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9810" tabRatio="792" activeTab="5"/>
  </bookViews>
  <sheets>
    <sheet name="Introduction" sheetId="14" r:id="rId1"/>
    <sheet name="Define the Problem" sheetId="1" r:id="rId2"/>
    <sheet name="Fishbone Diagram" sheetId="2" r:id="rId3"/>
    <sheet name="Example 5 Why's" sheetId="15" r:id="rId4"/>
    <sheet name="5 Why's form" sheetId="8" r:id="rId5"/>
    <sheet name="Develop an action plan" sheetId="4" r:id="rId6"/>
    <sheet name="Monitor Progress" sheetId="6" r:id="rId7"/>
    <sheet name="Partial Budget" sheetId="12" r:id="rId8"/>
    <sheet name="Checklist" sheetId="13" r:id="rId9"/>
  </sheets>
  <externalReferences>
    <externalReference r:id="rId10"/>
  </externalReferences>
  <definedNames>
    <definedName name="_xlnm.Print_Area" localSheetId="6">'Monitor Progress'!$A$1:$N$51</definedName>
    <definedName name="Print_Area_MI">[1]Metabolicproblemsmonitor!$B$1:$H$39</definedName>
    <definedName name="_xlnm.Print_Titles" localSheetId="1">'Define the Problem'!$2:$4</definedName>
  </definedNames>
  <calcPr calcId="145621"/>
</workbook>
</file>

<file path=xl/calcChain.xml><?xml version="1.0" encoding="utf-8"?>
<calcChain xmlns="http://schemas.openxmlformats.org/spreadsheetml/2006/main">
  <c r="D35" i="12" l="1"/>
  <c r="B35" i="12"/>
  <c r="D27" i="12"/>
  <c r="D39" i="12" s="1"/>
  <c r="B27" i="12"/>
  <c r="B39" i="12" s="1"/>
  <c r="D40" i="12" s="1"/>
</calcChain>
</file>

<file path=xl/comments1.xml><?xml version="1.0" encoding="utf-8"?>
<comments xmlns="http://schemas.openxmlformats.org/spreadsheetml/2006/main">
  <authors>
    <author>renea001</author>
    <author>Extension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If score of quiz less than 90 points go over areas of weaknesses to consider in improvement plan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If bulk tank SCC over the past month is greater than 250,000 and/or SCC variation is greater than 30,000 discuss ways to improve herd SCC average and variation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The presence of Staph aureus indicates at least one infected cow / quarter.  In fected cows should be identified and segregated / milked last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presence of any Mycopasma colonies requires repeat bulk tank culturing for confirmation and idenification of individually infected cows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High levels of environmental streps usually indicate high exposure due to less than adequate bedding management and / or ineffective pre-milking cow prep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High levels of staph species usually indicate high exposure, ineffective pre-milking cow prep or inadequate post-milking teat dipping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high coliforms may indicate high exposure due to inadequate bedding management, ineffective pre-milking cow prep or refrigeration/cleaning problems.
</t>
        </r>
      </text>
    </comment>
    <comment ref="D25" authorId="0">
      <text>
        <r>
          <rPr>
            <u/>
            <sz val="9"/>
            <color indexed="81"/>
            <rFont val="Tahoma"/>
            <family val="2"/>
          </rPr>
          <t xml:space="preserve">Count      Low        High </t>
        </r>
        <r>
          <rPr>
            <sz val="9"/>
            <color indexed="81"/>
            <rFont val="Tahoma"/>
            <family val="2"/>
          </rPr>
          <t xml:space="preserve">
SPC    &lt;5,000      &gt;10,000
LPC     &lt;100        &gt;200   
Coli      &lt;50         &gt;100 
PI      &lt;10,000    &gt;20,000 </t>
        </r>
      </text>
    </comment>
    <comment ref="D30" authorId="1">
      <text>
        <r>
          <rPr>
            <sz val="8"/>
            <color indexed="81"/>
            <rFont val="Tahoma"/>
            <family val="2"/>
          </rPr>
          <t xml:space="preserve">4-5% will lower SCC, 8-10% will stay the same and &gt;15% SCC will rise
Use caution interpreting results if SCC testing interval is greater than 45 days
</t>
        </r>
      </text>
    </comment>
    <comment ref="D34" authorId="0">
      <text>
        <r>
          <rPr>
            <sz val="9"/>
            <color indexed="81"/>
            <rFont val="Tahoma"/>
            <family val="2"/>
          </rPr>
          <t xml:space="preserve">If this is high for the herd compare the heifers (1st lact) cows with older cows to ditinguish if this is a heifer problem or an older cow problem
</t>
        </r>
      </text>
    </comment>
    <comment ref="D37" authorId="1">
      <text>
        <r>
          <rPr>
            <sz val="8"/>
            <color indexed="81"/>
            <rFont val="Tahoma"/>
            <family val="2"/>
          </rPr>
          <t xml:space="preserve">If high examine heifer and pre-fresh housing for cleanliness.  If blind quarters are a problem, was there a heifer that cross sucked after weaning
</t>
        </r>
      </text>
    </comment>
    <comment ref="D38" authorId="1">
      <text>
        <r>
          <rPr>
            <sz val="8"/>
            <color indexed="81"/>
            <rFont val="Tahoma"/>
            <family val="2"/>
          </rPr>
          <t xml:space="preserve">If high examine dry cow housing and cleanliness, dry treatment procedures and cows number of cows infected at dry off.
</t>
        </r>
      </text>
    </comment>
    <comment ref="D39" authorId="1">
      <text>
        <r>
          <rPr>
            <sz val="8"/>
            <color indexed="81"/>
            <rFont val="Tahoma"/>
            <family val="2"/>
          </rPr>
          <t xml:space="preserve">If high examine dry cow housing and cleanliness, dry treatment procedures and cows number of cows infected at dry off.
</t>
        </r>
      </text>
    </comment>
    <comment ref="D50" authorId="0">
      <text>
        <r>
          <rPr>
            <sz val="9"/>
            <color indexed="81"/>
            <rFont val="Tahoma"/>
            <family val="2"/>
          </rPr>
          <t xml:space="preserve">Less than 20% cows/ teats with rough or "cracked" hyperkaratosis. For 1-5 scale &lt;20% score 2; for half scale scoring &lt;20% rough or "cracked" teat ends
</t>
        </r>
      </text>
    </comment>
  </commentList>
</comments>
</file>

<file path=xl/sharedStrings.xml><?xml version="1.0" encoding="utf-8"?>
<sst xmlns="http://schemas.openxmlformats.org/spreadsheetml/2006/main" count="301" uniqueCount="242">
  <si>
    <t>Goal</t>
  </si>
  <si>
    <t>Resource</t>
  </si>
  <si>
    <t>Result</t>
  </si>
  <si>
    <t xml:space="preserve">  Strep ag.</t>
  </si>
  <si>
    <t>&lt;50</t>
  </si>
  <si>
    <t>&lt;700</t>
  </si>
  <si>
    <t xml:space="preserve">  Coliforms</t>
  </si>
  <si>
    <t>&lt;100</t>
  </si>
  <si>
    <t>&lt;15%</t>
  </si>
  <si>
    <t>&lt;7%</t>
  </si>
  <si>
    <t>&lt;20%</t>
  </si>
  <si>
    <t>Comments</t>
  </si>
  <si>
    <t>&lt;3.0 avg.</t>
  </si>
  <si>
    <t>Milking Supplies</t>
  </si>
  <si>
    <t>Cow Environment</t>
  </si>
  <si>
    <t>Milking Equipment</t>
  </si>
  <si>
    <t>Personnel</t>
  </si>
  <si>
    <t>Milking Procedure</t>
  </si>
  <si>
    <t>Heifer Environment</t>
  </si>
  <si>
    <t>Initial</t>
  </si>
  <si>
    <t>Date Due</t>
  </si>
  <si>
    <t>Person Assigned</t>
  </si>
  <si>
    <r>
      <t>Task</t>
    </r>
    <r>
      <rPr>
        <b/>
        <sz val="12"/>
        <rFont val="Arial"/>
        <family val="2"/>
      </rPr>
      <t xml:space="preserve"> (description)</t>
    </r>
  </si>
  <si>
    <t>Date:</t>
  </si>
  <si>
    <r>
      <t>Dairy</t>
    </r>
    <r>
      <rPr>
        <sz val="12"/>
        <rFont val="Arial"/>
        <family val="2"/>
      </rPr>
      <t>:</t>
    </r>
  </si>
  <si>
    <t>Action Plan Worksheet</t>
  </si>
  <si>
    <t>Why?</t>
  </si>
  <si>
    <t>Topic:</t>
  </si>
  <si>
    <t xml:space="preserve">    Others </t>
  </si>
  <si>
    <t xml:space="preserve">    Klebsiella</t>
  </si>
  <si>
    <t xml:space="preserve">    E. Coli</t>
  </si>
  <si>
    <t xml:space="preserve">    Staph species</t>
  </si>
  <si>
    <t xml:space="preserve">    Enterococcus</t>
  </si>
  <si>
    <t xml:space="preserve">    Strep dysgalactia</t>
  </si>
  <si>
    <t xml:space="preserve">    Strep uberis</t>
  </si>
  <si>
    <t xml:space="preserve">    Mycoplasma</t>
  </si>
  <si>
    <t xml:space="preserve">    Staph aureus</t>
  </si>
  <si>
    <t xml:space="preserve">    Strep ag.</t>
  </si>
  <si>
    <t xml:space="preserve">    Avg duration of milk discard</t>
  </si>
  <si>
    <t xml:space="preserve">    CM as % of no. milking cows</t>
  </si>
  <si>
    <t xml:space="preserve">    No. of clinical cases</t>
  </si>
  <si>
    <t>Clinical Cases</t>
  </si>
  <si>
    <t xml:space="preserve">    % Chronic (LS &gt; 4 for 2 consecutive months)</t>
  </si>
  <si>
    <t xml:space="preserve">    % Infected (LS &gt; 4)</t>
  </si>
  <si>
    <t>&lt;5%</t>
  </si>
  <si>
    <t>Infection Status</t>
  </si>
  <si>
    <t>&lt;300</t>
  </si>
  <si>
    <t xml:space="preserve">    Co-ag. neg Staph</t>
  </si>
  <si>
    <t xml:space="preserve">    Coliforms</t>
  </si>
  <si>
    <t xml:space="preserve">    Non-ag. Strep</t>
  </si>
  <si>
    <t>Bulk Tank Culture</t>
  </si>
  <si>
    <t xml:space="preserve">     New infection rate (DHIA)</t>
  </si>
  <si>
    <t xml:space="preserve">     Avg linear SCC (DHIA)</t>
  </si>
  <si>
    <t xml:space="preserve">     Avg SCC (DHIA)</t>
  </si>
  <si>
    <t>General Udder Health</t>
  </si>
  <si>
    <t xml:space="preserve">    No. culled for mastitis (last 30 d)</t>
  </si>
  <si>
    <t xml:space="preserve">    &lt; 30 DIM</t>
  </si>
  <si>
    <t>Culling No.</t>
  </si>
  <si>
    <t xml:space="preserve">    % Chronic at calving</t>
  </si>
  <si>
    <t xml:space="preserve">    % Cured during dry period</t>
  </si>
  <si>
    <t xml:space="preserve">    % Cows infected 1st test</t>
  </si>
  <si>
    <t xml:space="preserve">    % Lact &gt; 1 Infected &lt; 1st test</t>
  </si>
  <si>
    <t>&lt;10%</t>
  </si>
  <si>
    <t xml:space="preserve">    % Lact 1 Infected 1st test</t>
  </si>
  <si>
    <t xml:space="preserve">    % Fresh Cows 3+CMT</t>
  </si>
  <si>
    <t>Fresh Cow Udder Health</t>
  </si>
  <si>
    <t xml:space="preserve">   Average BTSCC</t>
  </si>
  <si>
    <t xml:space="preserve">    % Milk Protein</t>
  </si>
  <si>
    <t xml:space="preserve">    % Milk Fat</t>
  </si>
  <si>
    <t xml:space="preserve">    Avg Milk/Cow</t>
  </si>
  <si>
    <t>No. of Milking Cows</t>
  </si>
  <si>
    <t>Milk Production</t>
  </si>
  <si>
    <t>Dec</t>
  </si>
  <si>
    <t>Nov</t>
  </si>
  <si>
    <t>Oct</t>
  </si>
  <si>
    <t>Aug</t>
  </si>
  <si>
    <t>Jul</t>
  </si>
  <si>
    <t>Jun</t>
  </si>
  <si>
    <t>May</t>
  </si>
  <si>
    <t>Apr</t>
  </si>
  <si>
    <t>Mar</t>
  </si>
  <si>
    <t>Feb</t>
  </si>
  <si>
    <t>Jan</t>
  </si>
  <si>
    <t>Developed by Jim Salfer, University of Minnesota Extension</t>
  </si>
  <si>
    <t>5 Why's Worksheet</t>
  </si>
  <si>
    <t>Leader:</t>
  </si>
  <si>
    <t>Partial Budgeting Form</t>
  </si>
  <si>
    <t>(Profitability Impacts)</t>
  </si>
  <si>
    <t>Proposal Being Evaluated:</t>
  </si>
  <si>
    <t>POSITIVE IMPACTS</t>
  </si>
  <si>
    <t>COMPETING IMPACTS</t>
  </si>
  <si>
    <t>Increased Income</t>
  </si>
  <si>
    <t>Increased Costs</t>
  </si>
  <si>
    <t>$</t>
  </si>
  <si>
    <t>Opportunity costs:</t>
  </si>
  <si>
    <t>Family time reservation value</t>
  </si>
  <si>
    <t>Risk and management time</t>
  </si>
  <si>
    <t>On the capital required by this</t>
  </si>
  <si>
    <t>project, enter the:</t>
  </si>
  <si>
    <t>Capital recovery charge</t>
  </si>
  <si>
    <t>Repair cost</t>
  </si>
  <si>
    <t>Other overhead and insurance</t>
  </si>
  <si>
    <t>Total Increased Income:</t>
  </si>
  <si>
    <t>Total Increased Costs:</t>
  </si>
  <si>
    <t>Reduced Costs</t>
  </si>
  <si>
    <t>Reduced Income</t>
  </si>
  <si>
    <t>Total Reduced Costs</t>
  </si>
  <si>
    <t>Total Reduced Income:</t>
  </si>
  <si>
    <t>Increased income</t>
  </si>
  <si>
    <t>Increased costs</t>
  </si>
  <si>
    <t>+</t>
  </si>
  <si>
    <t>Reduced costs</t>
  </si>
  <si>
    <t xml:space="preserve"> = Total Positive Impacts:</t>
  </si>
  <si>
    <t xml:space="preserve"> = Total Competing Impacts:</t>
  </si>
  <si>
    <t>Pre-tax positive impacts - Competing impacts of the project =</t>
  </si>
  <si>
    <t>Checklist</t>
  </si>
  <si>
    <t>Dairy:</t>
  </si>
  <si>
    <r>
      <t>Date:</t>
    </r>
    <r>
      <rPr>
        <u/>
        <sz val="12"/>
        <rFont val="Arial"/>
        <family val="2"/>
      </rPr>
      <t xml:space="preserve">                                               </t>
    </r>
  </si>
  <si>
    <t>Process:</t>
  </si>
  <si>
    <r>
      <t xml:space="preserve">Team or Person: </t>
    </r>
    <r>
      <rPr>
        <u/>
        <sz val="12"/>
        <rFont val="Arial"/>
        <family val="2"/>
      </rPr>
      <t xml:space="preserve">                                   </t>
    </r>
  </si>
  <si>
    <t>Item</t>
  </si>
  <si>
    <t xml:space="preserve">   High Somatic Cell</t>
  </si>
  <si>
    <t xml:space="preserve">   Count</t>
  </si>
  <si>
    <t>Mastitis Monitoring Starting Date:</t>
  </si>
  <si>
    <t>Sep</t>
  </si>
  <si>
    <t xml:space="preserve">&lt;7% </t>
  </si>
  <si>
    <t xml:space="preserve">    &lt; 60 DIM</t>
  </si>
  <si>
    <t xml:space="preserve">    % New subclinical Infection (DHIA)</t>
  </si>
  <si>
    <t xml:space="preserve">  Mycoplasma</t>
  </si>
  <si>
    <t xml:space="preserve">  Herd SCC</t>
  </si>
  <si>
    <t>&lt;250</t>
  </si>
  <si>
    <t>&gt;50 fcds</t>
  </si>
  <si>
    <t xml:space="preserve">  Review SPC, LPC, Coli, PI</t>
  </si>
  <si>
    <t xml:space="preserve">  Staph species</t>
  </si>
  <si>
    <t xml:space="preserve">  Others (serratia, bacillus, prototheca)</t>
  </si>
  <si>
    <t>&lt;2%</t>
  </si>
  <si>
    <t>Cow Culture Results (No.)</t>
  </si>
  <si>
    <t xml:space="preserve">  % &gt;200 all cows at 30 DIM</t>
  </si>
  <si>
    <t xml:space="preserve">  % &gt;200 all cows at 30-220 DIM</t>
  </si>
  <si>
    <t xml:space="preserve">  Mastitis economic losses</t>
  </si>
  <si>
    <t>S-MP-5</t>
  </si>
  <si>
    <t>F-MC-2</t>
  </si>
  <si>
    <t>F-MC-5</t>
  </si>
  <si>
    <t>F-MC-4</t>
  </si>
  <si>
    <t>W-MP-5</t>
  </si>
  <si>
    <t>F-MR-1</t>
  </si>
  <si>
    <t>S-MP-3</t>
  </si>
  <si>
    <t>&lt;8%</t>
  </si>
  <si>
    <t>&lt;12%</t>
  </si>
  <si>
    <t xml:space="preserve">&lt;20% </t>
  </si>
  <si>
    <t>Resource: F-MP-2  Goal Action Plan Selection Matrix</t>
  </si>
  <si>
    <t>Santa Claus</t>
  </si>
  <si>
    <t>High BTSCC</t>
  </si>
  <si>
    <t>Objective</t>
  </si>
  <si>
    <t>Too many high SCC chronic cows</t>
  </si>
  <si>
    <t>Staph aureus infections</t>
  </si>
  <si>
    <t>Cows not milked last</t>
  </si>
  <si>
    <t>older facilities</t>
  </si>
  <si>
    <t>Unwilling to cull some chronic cows</t>
  </si>
  <si>
    <t>pregnant</t>
  </si>
  <si>
    <t>did not culture</t>
  </si>
  <si>
    <t>SEE Below</t>
  </si>
  <si>
    <t>Inconsistent post milking teat dipping</t>
  </si>
  <si>
    <t>Inadequate milker training</t>
  </si>
  <si>
    <t>No one speaks Spanish</t>
  </si>
  <si>
    <t>Using sprayer rather than standard non-siphoning teat dip cup</t>
  </si>
  <si>
    <t>Owner preference</t>
  </si>
  <si>
    <t>thinks is easier</t>
  </si>
  <si>
    <t>No standardized milking routine</t>
  </si>
  <si>
    <t>Not enough pens to segregate chronically infected cows</t>
  </si>
  <si>
    <t>May have purchased some cows with SA infection</t>
  </si>
  <si>
    <r>
      <t xml:space="preserve">Root cause discovery is the objective for using a 5 Why's worksheet (similar to fishbone diagram </t>
    </r>
    <r>
      <rPr>
        <b/>
        <sz val="11"/>
        <color theme="1"/>
        <rFont val="Calibri"/>
        <family val="2"/>
        <scheme val="minor"/>
      </rPr>
      <t>see F-MP-3</t>
    </r>
    <r>
      <rPr>
        <sz val="11"/>
        <color theme="1"/>
        <rFont val="Calibri"/>
        <family val="2"/>
        <scheme val="minor"/>
      </rPr>
      <t>). The group leader continues the ask the question 'why' to each participants answer until they reach as close to the root causes as they can.</t>
    </r>
  </si>
  <si>
    <t xml:space="preserve"> Fishbone Diagram Brainstorming</t>
  </si>
  <si>
    <t xml:space="preserve"> (see F-MP-3) </t>
  </si>
  <si>
    <t>W-MP-1</t>
  </si>
  <si>
    <t>P-MM-2</t>
  </si>
  <si>
    <t>R-MC-3</t>
  </si>
  <si>
    <t>R-MC-4</t>
  </si>
  <si>
    <t>F-MC-3</t>
  </si>
  <si>
    <t>F-MR-4</t>
  </si>
  <si>
    <t>R-MC-1</t>
  </si>
  <si>
    <t xml:space="preserve">F-MC-6 </t>
  </si>
  <si>
    <t>W-AH-1</t>
  </si>
  <si>
    <t>F-MR-2</t>
  </si>
  <si>
    <t>W-MP-3</t>
  </si>
  <si>
    <t>W-MP-4</t>
  </si>
  <si>
    <t>R-AH-3</t>
  </si>
  <si>
    <t>R-EF-2</t>
  </si>
  <si>
    <t>V-MR-1</t>
  </si>
  <si>
    <t>R-EF-6</t>
  </si>
  <si>
    <t>P-MM-1</t>
  </si>
  <si>
    <t>P-EF-1</t>
  </si>
  <si>
    <t>R-MM-1</t>
  </si>
  <si>
    <t>R-EF-11</t>
  </si>
  <si>
    <t>c.  Farm Observations</t>
  </si>
  <si>
    <t xml:space="preserve">  Staph aureus</t>
  </si>
  <si>
    <t xml:space="preserve">  Non-ag. streps</t>
  </si>
  <si>
    <t xml:space="preserve">  Review individual cow cultures</t>
  </si>
  <si>
    <t xml:space="preserve">  Cow hygiene score</t>
  </si>
  <si>
    <t xml:space="preserve">  Teat dip coverage</t>
  </si>
  <si>
    <t xml:space="preserve">  Cow prep teat end cleanliness</t>
  </si>
  <si>
    <t xml:space="preserve">  Teat end condition</t>
  </si>
  <si>
    <t xml:space="preserve">  Cow handling skills</t>
  </si>
  <si>
    <t xml:space="preserve">  Dry cow bedding/ventilation/housing</t>
  </si>
  <si>
    <t xml:space="preserve">  Heifer bedding/ventilation/housing</t>
  </si>
  <si>
    <t xml:space="preserve">  Lactation cow bedding/ventilation/housing</t>
  </si>
  <si>
    <t xml:space="preserve">  Parlor lighting at level of udder</t>
  </si>
  <si>
    <t xml:space="preserve">  Parlor hygiene</t>
  </si>
  <si>
    <t xml:space="preserve">  Milk machine maintenance &amp; evaluation</t>
  </si>
  <si>
    <t xml:space="preserve">  Cow prep &amp; milking routine</t>
  </si>
  <si>
    <t xml:space="preserve">  Stray voltage</t>
  </si>
  <si>
    <t xml:space="preserve">  % new infections lactating cows</t>
  </si>
  <si>
    <t xml:space="preserve">  % chronic lactating cows</t>
  </si>
  <si>
    <t xml:space="preserve">  % new infections fresh cows</t>
  </si>
  <si>
    <t xml:space="preserve">  % chronic fresh cows</t>
  </si>
  <si>
    <t xml:space="preserve">  % clinical mastitis (cows/100 cows/month)</t>
  </si>
  <si>
    <t xml:space="preserve">  CIP evaluation</t>
  </si>
  <si>
    <t xml:space="preserve">  % &gt;200 all cows at 220+ DIM</t>
  </si>
  <si>
    <t xml:space="preserve">  % &gt;200 1st lactation at 30 DIM</t>
  </si>
  <si>
    <t xml:space="preserve">  % &gt;200 2nd lactation at 30 DIM</t>
  </si>
  <si>
    <t xml:space="preserve">  % &gt;200 3+ lactation at 30 DIM</t>
  </si>
  <si>
    <t>a. Bulk Tank Culture Analysis</t>
  </si>
  <si>
    <t>2. Bulk Tank SCC Mean &amp; Variation</t>
  </si>
  <si>
    <t>3. Detail SCC Problem Solving Steps</t>
  </si>
  <si>
    <t>d. Economics</t>
  </si>
  <si>
    <t>e. Other</t>
  </si>
  <si>
    <r>
      <t xml:space="preserve">b. Herd Records </t>
    </r>
    <r>
      <rPr>
        <b/>
        <sz val="9"/>
        <color theme="1"/>
        <rFont val="Arial"/>
        <family val="2"/>
      </rPr>
      <t>(DRMS # 302 report or equivalent)</t>
    </r>
  </si>
  <si>
    <t>1. SCC Self Assessment Test</t>
  </si>
  <si>
    <t>R-EF-5</t>
  </si>
  <si>
    <t>R-MR-8</t>
  </si>
  <si>
    <t xml:space="preserve">                     S-MP-1: Roadmap to Mastitis Problem Solving                             </t>
  </si>
  <si>
    <t>R-AH-5</t>
  </si>
  <si>
    <t>Online Self Assessment</t>
  </si>
  <si>
    <t>see References (Environment)</t>
  </si>
  <si>
    <t>see Web Links (Sanitation)</t>
  </si>
  <si>
    <t xml:space="preserve">  Review herd mastitis vaccination concepts</t>
  </si>
  <si>
    <t>see Vaccination Concepts</t>
  </si>
  <si>
    <t>see Web Links (Stray Voltage)</t>
  </si>
  <si>
    <t xml:space="preserve">Farm name: </t>
  </si>
  <si>
    <t xml:space="preserve"> Define Your Mastitis Problem</t>
  </si>
  <si>
    <t xml:space="preserve">                  S-MP-1:  Roadmap to Mastitis Problem Solving                             </t>
  </si>
  <si>
    <t xml:space="preserve">  % infected (LS &gt; 4 or SCC &gt; 200,000)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</si>
</sst>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6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Border="1" applyAlignment="1">
      <alignment wrapText="1"/>
    </xf>
    <xf numFmtId="0" fontId="2" fillId="0" borderId="2" xfId="1" applyBorder="1"/>
    <xf numFmtId="0" fontId="2" fillId="0" borderId="2" xfId="1" applyBorder="1" applyAlignment="1">
      <alignment wrapText="1"/>
    </xf>
    <xf numFmtId="0" fontId="2" fillId="0" borderId="3" xfId="1" applyBorder="1"/>
    <xf numFmtId="0" fontId="2" fillId="0" borderId="3" xfId="1" applyBorder="1" applyAlignment="1">
      <alignment wrapText="1"/>
    </xf>
    <xf numFmtId="0" fontId="2" fillId="0" borderId="0" xfId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5" xfId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/>
    <xf numFmtId="0" fontId="10" fillId="0" borderId="0" xfId="3"/>
    <xf numFmtId="0" fontId="11" fillId="0" borderId="0" xfId="4"/>
    <xf numFmtId="0" fontId="11" fillId="0" borderId="0" xfId="4" applyAlignment="1">
      <alignment horizontal="center"/>
    </xf>
    <xf numFmtId="0" fontId="11" fillId="0" borderId="0" xfId="4" applyFill="1"/>
    <xf numFmtId="0" fontId="11" fillId="0" borderId="10" xfId="4" applyBorder="1"/>
    <xf numFmtId="0" fontId="11" fillId="0" borderId="10" xfId="4" applyBorder="1" applyAlignment="1">
      <alignment horizontal="center"/>
    </xf>
    <xf numFmtId="0" fontId="11" fillId="4" borderId="10" xfId="4" applyFill="1" applyBorder="1"/>
    <xf numFmtId="0" fontId="11" fillId="4" borderId="10" xfId="4" applyFill="1" applyBorder="1" applyAlignment="1">
      <alignment horizontal="left"/>
    </xf>
    <xf numFmtId="0" fontId="12" fillId="4" borderId="10" xfId="4" applyFont="1" applyFill="1" applyBorder="1"/>
    <xf numFmtId="9" fontId="11" fillId="0" borderId="10" xfId="4" applyNumberFormat="1" applyBorder="1" applyAlignment="1">
      <alignment horizontal="center"/>
    </xf>
    <xf numFmtId="0" fontId="12" fillId="0" borderId="0" xfId="4" applyFont="1"/>
    <xf numFmtId="0" fontId="6" fillId="4" borderId="10" xfId="4" applyFont="1" applyFill="1" applyBorder="1"/>
    <xf numFmtId="0" fontId="10" fillId="0" borderId="0" xfId="4" applyFont="1"/>
    <xf numFmtId="0" fontId="13" fillId="4" borderId="10" xfId="4" applyFont="1" applyFill="1" applyBorder="1" applyAlignment="1">
      <alignment horizontal="center"/>
    </xf>
    <xf numFmtId="0" fontId="10" fillId="4" borderId="10" xfId="4" applyFont="1" applyFill="1" applyBorder="1"/>
    <xf numFmtId="0" fontId="14" fillId="0" borderId="0" xfId="4" applyFont="1" applyAlignment="1">
      <alignment vertical="center"/>
    </xf>
    <xf numFmtId="0" fontId="14" fillId="0" borderId="0" xfId="4" applyFont="1" applyFill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15" fillId="0" borderId="0" xfId="4" applyFont="1" applyFill="1" applyAlignment="1">
      <alignment horizontal="right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textRotation="45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right"/>
    </xf>
    <xf numFmtId="0" fontId="0" fillId="0" borderId="21" xfId="0" applyBorder="1" applyAlignment="1"/>
    <xf numFmtId="0" fontId="0" fillId="0" borderId="21" xfId="0" applyBorder="1"/>
    <xf numFmtId="0" fontId="10" fillId="3" borderId="14" xfId="3" applyFill="1" applyBorder="1" applyAlignment="1" applyProtection="1">
      <alignment horizontal="center" vertical="center"/>
      <protection locked="0"/>
    </xf>
    <xf numFmtId="0" fontId="9" fillId="0" borderId="0" xfId="2" applyAlignment="1" applyProtection="1">
      <alignment horizontal="center" vertical="center"/>
    </xf>
    <xf numFmtId="0" fontId="10" fillId="3" borderId="10" xfId="3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0" borderId="9" xfId="0" applyNumberFormat="1" applyFill="1" applyBorder="1" applyAlignment="1" applyProtection="1">
      <alignment horizontal="left"/>
      <protection locked="0"/>
    </xf>
    <xf numFmtId="0" fontId="2" fillId="3" borderId="14" xfId="3" applyFont="1" applyFill="1" applyBorder="1" applyAlignment="1" applyProtection="1">
      <alignment horizontal="center" vertical="center"/>
      <protection locked="0"/>
    </xf>
    <xf numFmtId="0" fontId="2" fillId="3" borderId="10" xfId="3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2" fillId="0" borderId="0" xfId="1" applyAlignment="1">
      <alignment vertical="center"/>
    </xf>
    <xf numFmtId="0" fontId="2" fillId="0" borderId="0" xfId="1" applyBorder="1" applyAlignment="1"/>
    <xf numFmtId="0" fontId="2" fillId="0" borderId="25" xfId="1" applyBorder="1" applyAlignment="1"/>
    <xf numFmtId="0" fontId="3" fillId="8" borderId="26" xfId="1" applyFont="1" applyFill="1" applyBorder="1" applyAlignment="1">
      <alignment horizontal="center"/>
    </xf>
    <xf numFmtId="0" fontId="2" fillId="8" borderId="26" xfId="1" applyFill="1" applyBorder="1"/>
    <xf numFmtId="0" fontId="6" fillId="0" borderId="3" xfId="1" applyFont="1" applyBorder="1"/>
    <xf numFmtId="44" fontId="6" fillId="0" borderId="3" xfId="1" applyNumberFormat="1" applyFont="1" applyBorder="1"/>
    <xf numFmtId="0" fontId="6" fillId="0" borderId="2" xfId="1" applyFont="1" applyBorder="1"/>
    <xf numFmtId="43" fontId="6" fillId="0" borderId="2" xfId="1" applyNumberFormat="1" applyFont="1" applyBorder="1"/>
    <xf numFmtId="0" fontId="5" fillId="0" borderId="2" xfId="1" applyFont="1" applyBorder="1"/>
    <xf numFmtId="0" fontId="6" fillId="0" borderId="2" xfId="1" applyFont="1" applyBorder="1" applyAlignment="1">
      <alignment horizontal="right"/>
    </xf>
    <xf numFmtId="0" fontId="6" fillId="0" borderId="1" xfId="1" applyFont="1" applyBorder="1"/>
    <xf numFmtId="43" fontId="6" fillId="0" borderId="1" xfId="1" applyNumberFormat="1" applyFont="1" applyBorder="1"/>
    <xf numFmtId="0" fontId="6" fillId="0" borderId="1" xfId="1" applyFont="1" applyBorder="1" applyAlignment="1">
      <alignment horizontal="right"/>
    </xf>
    <xf numFmtId="0" fontId="5" fillId="4" borderId="26" xfId="1" applyFont="1" applyFill="1" applyBorder="1" applyAlignment="1">
      <alignment horizontal="center" vertical="center"/>
    </xf>
    <xf numFmtId="44" fontId="6" fillId="4" borderId="26" xfId="1" applyNumberFormat="1" applyFont="1" applyFill="1" applyBorder="1" applyAlignment="1">
      <alignment vertical="center"/>
    </xf>
    <xf numFmtId="0" fontId="5" fillId="0" borderId="2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3" fillId="8" borderId="26" xfId="1" applyFont="1" applyFill="1" applyBorder="1" applyAlignment="1">
      <alignment horizontal="center" vertical="center"/>
    </xf>
    <xf numFmtId="0" fontId="6" fillId="8" borderId="26" xfId="1" applyFont="1" applyFill="1" applyBorder="1" applyAlignment="1">
      <alignment vertical="center"/>
    </xf>
    <xf numFmtId="43" fontId="6" fillId="0" borderId="3" xfId="1" applyNumberFormat="1" applyFont="1" applyBorder="1"/>
    <xf numFmtId="0" fontId="6" fillId="0" borderId="28" xfId="1" applyFont="1" applyBorder="1"/>
    <xf numFmtId="43" fontId="6" fillId="0" borderId="28" xfId="1" applyNumberFormat="1" applyFont="1" applyBorder="1"/>
    <xf numFmtId="0" fontId="5" fillId="9" borderId="26" xfId="1" applyFont="1" applyFill="1" applyBorder="1" applyAlignment="1">
      <alignment horizontal="center"/>
    </xf>
    <xf numFmtId="44" fontId="6" fillId="9" borderId="26" xfId="1" applyNumberFormat="1" applyFont="1" applyFill="1" applyBorder="1"/>
    <xf numFmtId="0" fontId="6" fillId="0" borderId="27" xfId="1" applyFont="1" applyBorder="1" applyAlignment="1">
      <alignment horizontal="center"/>
    </xf>
    <xf numFmtId="43" fontId="6" fillId="0" borderId="27" xfId="1" applyNumberFormat="1" applyFont="1" applyBorder="1"/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43" fontId="6" fillId="0" borderId="30" xfId="1" applyNumberFormat="1" applyFont="1" applyBorder="1"/>
    <xf numFmtId="0" fontId="6" fillId="0" borderId="18" xfId="1" applyFont="1" applyBorder="1" applyAlignment="1">
      <alignment horizontal="center"/>
    </xf>
    <xf numFmtId="0" fontId="5" fillId="0" borderId="31" xfId="1" applyFont="1" applyBorder="1" applyAlignment="1">
      <alignment horizontal="center" vertical="center"/>
    </xf>
    <xf numFmtId="44" fontId="6" fillId="0" borderId="31" xfId="1" applyNumberFormat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44" fontId="6" fillId="0" borderId="26" xfId="1" applyNumberFormat="1" applyFont="1" applyBorder="1" applyAlignment="1">
      <alignment vertical="center"/>
    </xf>
    <xf numFmtId="0" fontId="6" fillId="0" borderId="0" xfId="1" applyFont="1"/>
    <xf numFmtId="0" fontId="2" fillId="0" borderId="0" xfId="1" applyFill="1" applyBorder="1" applyAlignment="1">
      <alignment horizontal="center" vertical="center"/>
    </xf>
    <xf numFmtId="0" fontId="2" fillId="0" borderId="0" xfId="1" applyFill="1" applyAlignment="1"/>
    <xf numFmtId="0" fontId="2" fillId="0" borderId="0" xfId="1" applyFill="1"/>
    <xf numFmtId="0" fontId="2" fillId="3" borderId="0" xfId="1" applyFill="1"/>
    <xf numFmtId="0" fontId="5" fillId="0" borderId="0" xfId="1" applyFont="1" applyFill="1" applyBorder="1" applyAlignment="1"/>
    <xf numFmtId="0" fontId="2" fillId="0" borderId="0" xfId="1" applyFill="1" applyBorder="1"/>
    <xf numFmtId="0" fontId="3" fillId="4" borderId="8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2" fillId="4" borderId="34" xfId="1" applyFill="1" applyBorder="1"/>
    <xf numFmtId="0" fontId="3" fillId="4" borderId="35" xfId="1" applyFont="1" applyFill="1" applyBorder="1" applyAlignment="1">
      <alignment horizontal="center"/>
    </xf>
    <xf numFmtId="0" fontId="3" fillId="4" borderId="36" xfId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5" fillId="0" borderId="8" xfId="1" applyFont="1" applyBorder="1" applyAlignment="1">
      <alignment horizontal="center" vertical="center" wrapText="1"/>
    </xf>
    <xf numFmtId="164" fontId="7" fillId="4" borderId="10" xfId="4" applyNumberFormat="1" applyFont="1" applyFill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0" fillId="0" borderId="0" xfId="0" applyAlignment="1"/>
    <xf numFmtId="0" fontId="5" fillId="4" borderId="10" xfId="4" applyFont="1" applyFill="1" applyBorder="1"/>
    <xf numFmtId="0" fontId="2" fillId="3" borderId="14" xfId="3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10" borderId="19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20" fillId="10" borderId="3" xfId="0" applyFont="1" applyFill="1" applyBorder="1" applyAlignment="1">
      <alignment horizontal="left" vertical="center"/>
    </xf>
    <xf numFmtId="0" fontId="18" fillId="11" borderId="28" xfId="0" applyFont="1" applyFill="1" applyBorder="1" applyAlignment="1">
      <alignment vertical="center"/>
    </xf>
    <xf numFmtId="0" fontId="18" fillId="11" borderId="3" xfId="0" applyFont="1" applyFill="1" applyBorder="1" applyAlignment="1">
      <alignment vertical="center"/>
    </xf>
    <xf numFmtId="0" fontId="20" fillId="11" borderId="2" xfId="0" applyFont="1" applyFill="1" applyBorder="1" applyAlignment="1">
      <alignment horizontal="left" vertical="center" indent="2"/>
    </xf>
    <xf numFmtId="0" fontId="18" fillId="11" borderId="2" xfId="0" applyFont="1" applyFill="1" applyBorder="1" applyAlignment="1">
      <alignment vertical="center"/>
    </xf>
    <xf numFmtId="0" fontId="20" fillId="11" borderId="2" xfId="0" applyFont="1" applyFill="1" applyBorder="1" applyAlignment="1">
      <alignment horizontal="left" vertical="center"/>
    </xf>
    <xf numFmtId="0" fontId="20" fillId="11" borderId="38" xfId="0" applyFont="1" applyFill="1" applyBorder="1" applyAlignment="1">
      <alignment horizontal="left" vertical="center" indent="2"/>
    </xf>
    <xf numFmtId="0" fontId="17" fillId="11" borderId="2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10" borderId="3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9" fontId="20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 indent="3"/>
    </xf>
    <xf numFmtId="0" fontId="20" fillId="5" borderId="2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vertical="center" wrapText="1"/>
    </xf>
    <xf numFmtId="0" fontId="18" fillId="11" borderId="28" xfId="0" applyFont="1" applyFill="1" applyBorder="1" applyAlignment="1">
      <alignment vertical="center" wrapText="1"/>
    </xf>
    <xf numFmtId="0" fontId="18" fillId="11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11" borderId="2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5" borderId="38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1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left" vertical="center"/>
    </xf>
    <xf numFmtId="0" fontId="32" fillId="11" borderId="2" xfId="0" applyFont="1" applyFill="1" applyBorder="1" applyAlignment="1">
      <alignment horizontal="left" vertical="center"/>
    </xf>
    <xf numFmtId="0" fontId="16" fillId="12" borderId="38" xfId="0" applyFont="1" applyFill="1" applyBorder="1" applyAlignment="1">
      <alignment vertical="center"/>
    </xf>
    <xf numFmtId="0" fontId="16" fillId="12" borderId="38" xfId="0" applyFont="1" applyFill="1" applyBorder="1" applyAlignment="1">
      <alignment horizontal="right" vertical="center"/>
    </xf>
    <xf numFmtId="0" fontId="16" fillId="12" borderId="4" xfId="0" applyFont="1" applyFill="1" applyBorder="1" applyAlignment="1">
      <alignment horizontal="right" vertical="center"/>
    </xf>
    <xf numFmtId="0" fontId="16" fillId="6" borderId="4" xfId="0" applyFont="1" applyFill="1" applyBorder="1" applyAlignment="1">
      <alignment vertical="center"/>
    </xf>
    <xf numFmtId="0" fontId="34" fillId="10" borderId="3" xfId="5" applyFont="1" applyFill="1" applyBorder="1" applyAlignment="1" applyProtection="1">
      <alignment horizontal="center" vertical="center"/>
    </xf>
    <xf numFmtId="0" fontId="34" fillId="0" borderId="3" xfId="5" applyFont="1" applyFill="1" applyBorder="1" applyAlignment="1" applyProtection="1">
      <alignment horizontal="center" vertical="center"/>
    </xf>
    <xf numFmtId="0" fontId="28" fillId="10" borderId="28" xfId="5" applyFill="1" applyBorder="1" applyAlignment="1" applyProtection="1">
      <alignment horizontal="center" vertical="center"/>
    </xf>
    <xf numFmtId="0" fontId="28" fillId="10" borderId="3" xfId="5" applyFill="1" applyBorder="1" applyAlignment="1" applyProtection="1">
      <alignment horizontal="center" vertical="center"/>
    </xf>
    <xf numFmtId="0" fontId="28" fillId="0" borderId="2" xfId="5" applyFill="1" applyBorder="1" applyAlignment="1" applyProtection="1">
      <alignment horizontal="center" vertical="center"/>
    </xf>
    <xf numFmtId="0" fontId="28" fillId="11" borderId="28" xfId="5" applyFill="1" applyBorder="1" applyAlignment="1" applyProtection="1">
      <alignment horizontal="center" vertical="center"/>
    </xf>
    <xf numFmtId="0" fontId="28" fillId="11" borderId="3" xfId="5" applyFill="1" applyBorder="1" applyAlignment="1" applyProtection="1">
      <alignment horizontal="center" vertical="center"/>
    </xf>
    <xf numFmtId="0" fontId="28" fillId="11" borderId="2" xfId="5" applyFill="1" applyBorder="1" applyAlignment="1" applyProtection="1">
      <alignment horizontal="center" vertical="center"/>
    </xf>
    <xf numFmtId="0" fontId="28" fillId="0" borderId="28" xfId="5" applyFill="1" applyBorder="1" applyAlignment="1" applyProtection="1">
      <alignment horizontal="center" vertical="center"/>
    </xf>
    <xf numFmtId="0" fontId="28" fillId="0" borderId="3" xfId="5" applyFill="1" applyBorder="1" applyAlignment="1" applyProtection="1">
      <alignment horizontal="center" vertical="center"/>
    </xf>
    <xf numFmtId="0" fontId="28" fillId="0" borderId="30" xfId="5" applyFill="1" applyBorder="1" applyAlignment="1" applyProtection="1">
      <alignment horizontal="center" vertical="center"/>
    </xf>
    <xf numFmtId="0" fontId="28" fillId="0" borderId="28" xfId="5" applyFill="1" applyBorder="1" applyAlignment="1" applyProtection="1">
      <alignment horizontal="center" vertical="center"/>
    </xf>
    <xf numFmtId="0" fontId="28" fillId="0" borderId="30" xfId="5" applyFill="1" applyBorder="1" applyAlignment="1" applyProtection="1">
      <alignment horizontal="center" vertical="center"/>
    </xf>
    <xf numFmtId="0" fontId="35" fillId="5" borderId="0" xfId="5" applyFont="1" applyFill="1" applyAlignment="1" applyProtection="1">
      <alignment horizontal="right"/>
    </xf>
    <xf numFmtId="0" fontId="31" fillId="0" borderId="0" xfId="0" applyFont="1" applyBorder="1" applyAlignment="1">
      <alignment horizontal="left" vertical="center"/>
    </xf>
    <xf numFmtId="0" fontId="28" fillId="0" borderId="28" xfId="5" applyFill="1" applyBorder="1" applyAlignment="1" applyProtection="1">
      <alignment horizontal="center" vertical="center"/>
    </xf>
    <xf numFmtId="0" fontId="28" fillId="0" borderId="3" xfId="5" applyFill="1" applyBorder="1" applyAlignment="1" applyProtection="1">
      <alignment horizontal="center" vertical="center"/>
    </xf>
    <xf numFmtId="0" fontId="28" fillId="0" borderId="30" xfId="5" applyFill="1" applyBorder="1" applyAlignment="1" applyProtection="1">
      <alignment horizontal="center" vertical="center"/>
    </xf>
    <xf numFmtId="0" fontId="16" fillId="6" borderId="38" xfId="0" applyFont="1" applyFill="1" applyBorder="1" applyAlignment="1">
      <alignment horizontal="right" vertical="center"/>
    </xf>
    <xf numFmtId="0" fontId="16" fillId="6" borderId="25" xfId="0" applyFont="1" applyFill="1" applyBorder="1" applyAlignment="1">
      <alignment horizontal="right" vertical="center"/>
    </xf>
    <xf numFmtId="0" fontId="16" fillId="6" borderId="38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20" fillId="11" borderId="15" xfId="0" applyFont="1" applyFill="1" applyBorder="1" applyAlignment="1">
      <alignment horizontal="left" vertical="center" indent="2"/>
    </xf>
    <xf numFmtId="0" fontId="20" fillId="11" borderId="19" xfId="0" applyFont="1" applyFill="1" applyBorder="1" applyAlignment="1">
      <alignment horizontal="left" vertical="center" indent="2"/>
    </xf>
    <xf numFmtId="0" fontId="20" fillId="10" borderId="15" xfId="0" applyFont="1" applyFill="1" applyBorder="1" applyAlignment="1">
      <alignment vertical="center"/>
    </xf>
    <xf numFmtId="0" fontId="20" fillId="10" borderId="19" xfId="0" applyFont="1" applyFill="1" applyBorder="1" applyAlignment="1">
      <alignment vertical="center"/>
    </xf>
    <xf numFmtId="0" fontId="19" fillId="10" borderId="28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28" xfId="0" applyFont="1" applyFill="1" applyBorder="1" applyAlignment="1">
      <alignment vertical="center" wrapText="1"/>
    </xf>
    <xf numFmtId="0" fontId="17" fillId="10" borderId="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indent="3"/>
    </xf>
    <xf numFmtId="0" fontId="18" fillId="0" borderId="3" xfId="0" applyFont="1" applyFill="1" applyBorder="1" applyAlignment="1">
      <alignment horizontal="left" vertical="center" indent="3"/>
    </xf>
    <xf numFmtId="0" fontId="20" fillId="0" borderId="2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left" vertical="center" indent="3"/>
    </xf>
    <xf numFmtId="0" fontId="20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9" fontId="20" fillId="0" borderId="28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0" fillId="0" borderId="9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2" fillId="3" borderId="22" xfId="3" applyFont="1" applyFill="1" applyBorder="1" applyAlignment="1" applyProtection="1">
      <alignment horizontal="center" vertical="center" wrapText="1"/>
      <protection locked="0"/>
    </xf>
    <xf numFmtId="0" fontId="10" fillId="3" borderId="23" xfId="3" applyFill="1" applyBorder="1" applyAlignment="1" applyProtection="1">
      <alignment horizontal="center" vertical="center" wrapText="1"/>
      <protection locked="0"/>
    </xf>
    <xf numFmtId="0" fontId="10" fillId="3" borderId="24" xfId="3" applyFill="1" applyBorder="1" applyAlignment="1" applyProtection="1">
      <alignment horizontal="center" vertical="center" wrapText="1"/>
      <protection locked="0"/>
    </xf>
    <xf numFmtId="0" fontId="2" fillId="3" borderId="13" xfId="3" applyFont="1" applyFill="1" applyBorder="1" applyAlignment="1" applyProtection="1">
      <alignment horizontal="center" vertical="center"/>
      <protection locked="0"/>
    </xf>
    <xf numFmtId="0" fontId="10" fillId="3" borderId="12" xfId="3" applyFill="1" applyBorder="1" applyAlignment="1" applyProtection="1">
      <alignment horizontal="center" vertical="center"/>
      <protection locked="0"/>
    </xf>
    <xf numFmtId="0" fontId="10" fillId="3" borderId="11" xfId="3" applyFill="1" applyBorder="1" applyAlignment="1" applyProtection="1">
      <alignment horizontal="center" vertical="center"/>
      <protection locked="0"/>
    </xf>
    <xf numFmtId="0" fontId="2" fillId="3" borderId="13" xfId="3" applyFont="1" applyFill="1" applyBorder="1" applyAlignment="1" applyProtection="1">
      <alignment horizontal="center" vertical="center" wrapText="1"/>
      <protection locked="0"/>
    </xf>
    <xf numFmtId="0" fontId="10" fillId="3" borderId="12" xfId="3" applyFill="1" applyBorder="1" applyAlignment="1" applyProtection="1">
      <alignment horizontal="center" vertical="center" wrapText="1"/>
      <protection locked="0"/>
    </xf>
    <xf numFmtId="0" fontId="10" fillId="3" borderId="11" xfId="3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wrapText="1"/>
    </xf>
    <xf numFmtId="0" fontId="2" fillId="3" borderId="22" xfId="3" applyFont="1" applyFill="1" applyBorder="1" applyAlignment="1" applyProtection="1">
      <alignment horizontal="center" vertical="center"/>
      <protection locked="0"/>
    </xf>
    <xf numFmtId="0" fontId="10" fillId="3" borderId="23" xfId="3" applyFill="1" applyBorder="1" applyAlignment="1" applyProtection="1">
      <alignment horizontal="center" vertical="center"/>
      <protection locked="0"/>
    </xf>
    <xf numFmtId="0" fontId="10" fillId="3" borderId="24" xfId="3" applyFill="1" applyBorder="1" applyAlignment="1" applyProtection="1">
      <alignment horizontal="center" vertical="center"/>
      <protection locked="0"/>
    </xf>
    <xf numFmtId="0" fontId="8" fillId="2" borderId="0" xfId="1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5" fillId="0" borderId="0" xfId="1" applyFont="1" applyBorder="1" applyAlignment="1"/>
    <xf numFmtId="0" fontId="35" fillId="0" borderId="9" xfId="5" applyFont="1" applyBorder="1" applyAlignment="1" applyProtection="1"/>
    <xf numFmtId="14" fontId="14" fillId="10" borderId="37" xfId="4" applyNumberFormat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2" fillId="0" borderId="9" xfId="1" applyBorder="1" applyAlignment="1"/>
    <xf numFmtId="0" fontId="3" fillId="0" borderId="0" xfId="1" applyFont="1" applyAlignment="1">
      <alignment horizontal="center" vertical="center"/>
    </xf>
    <xf numFmtId="0" fontId="14" fillId="0" borderId="0" xfId="1" applyFont="1" applyAlignment="1"/>
    <xf numFmtId="0" fontId="8" fillId="4" borderId="0" xfId="1" applyFont="1" applyFill="1" applyBorder="1" applyAlignment="1">
      <alignment horizontal="center" vertical="center"/>
    </xf>
    <xf numFmtId="0" fontId="2" fillId="4" borderId="0" xfId="1" applyFill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2" fillId="0" borderId="0" xfId="1" applyAlignment="1">
      <alignment horizontal="right"/>
    </xf>
    <xf numFmtId="0" fontId="5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5" fillId="0" borderId="21" xfId="1" applyFont="1" applyBorder="1" applyAlignment="1">
      <alignment horizontal="right"/>
    </xf>
    <xf numFmtId="0" fontId="2" fillId="0" borderId="21" xfId="1" applyBorder="1" applyAlignment="1"/>
    <xf numFmtId="0" fontId="2" fillId="0" borderId="25" xfId="1" applyBorder="1" applyAlignment="1"/>
    <xf numFmtId="0" fontId="5" fillId="0" borderId="21" xfId="1" applyFont="1" applyBorder="1" applyAlignment="1"/>
  </cellXfs>
  <cellStyles count="6">
    <cellStyle name="Hyperlink" xfId="5" builtinId="8"/>
    <cellStyle name="Normal" xfId="0" builtinId="0"/>
    <cellStyle name="Normal 2" xfId="1"/>
    <cellStyle name="Normal 3" xfId="3"/>
    <cellStyle name="Normal 4" xfId="4"/>
    <cellStyle name="Normal_ActivityFlowmaster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848503</xdr:colOff>
      <xdr:row>0</xdr:row>
      <xdr:rowOff>725940</xdr:rowOff>
    </xdr:to>
    <xdr:pic>
      <xdr:nvPicPr>
        <xdr:cNvPr id="3" name="Picture 2" descr="Quality_Count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8503" cy="7259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38100</xdr:rowOff>
        </xdr:from>
        <xdr:to>
          <xdr:col>11</xdr:col>
          <xdr:colOff>266700</xdr:colOff>
          <xdr:row>45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90610</xdr:colOff>
      <xdr:row>0</xdr:row>
      <xdr:rowOff>24715</xdr:rowOff>
    </xdr:from>
    <xdr:to>
      <xdr:col>0</xdr:col>
      <xdr:colOff>822130</xdr:colOff>
      <xdr:row>0</xdr:row>
      <xdr:rowOff>650570</xdr:rowOff>
    </xdr:to>
    <xdr:pic>
      <xdr:nvPicPr>
        <xdr:cNvPr id="4" name="Picture 3" descr="Quality_Count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610" y="24715"/>
          <a:ext cx="731520" cy="625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9525</xdr:rowOff>
    </xdr:from>
    <xdr:to>
      <xdr:col>13</xdr:col>
      <xdr:colOff>28575</xdr:colOff>
      <xdr:row>17</xdr:row>
      <xdr:rowOff>11113</xdr:rowOff>
    </xdr:to>
    <xdr:cxnSp macro="">
      <xdr:nvCxnSpPr>
        <xdr:cNvPr id="3" name="Straight Arrow Connector 2"/>
        <xdr:cNvCxnSpPr/>
      </xdr:nvCxnSpPr>
      <xdr:spPr>
        <a:xfrm>
          <a:off x="1266825" y="3467100"/>
          <a:ext cx="7296150" cy="1588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295274</xdr:colOff>
      <xdr:row>3</xdr:row>
      <xdr:rowOff>19050</xdr:rowOff>
    </xdr:from>
    <xdr:to>
      <xdr:col>12</xdr:col>
      <xdr:colOff>114299</xdr:colOff>
      <xdr:row>16</xdr:row>
      <xdr:rowOff>171450</xdr:rowOff>
    </xdr:to>
    <xdr:cxnSp macro="">
      <xdr:nvCxnSpPr>
        <xdr:cNvPr id="7" name="Straight Arrow Connector 6"/>
        <xdr:cNvCxnSpPr/>
      </xdr:nvCxnSpPr>
      <xdr:spPr>
        <a:xfrm rot="16200000" flipH="1">
          <a:off x="5900737" y="1300162"/>
          <a:ext cx="2628900" cy="1647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17</xdr:row>
      <xdr:rowOff>28575</xdr:rowOff>
    </xdr:from>
    <xdr:to>
      <xdr:col>12</xdr:col>
      <xdr:colOff>180975</xdr:colOff>
      <xdr:row>31</xdr:row>
      <xdr:rowOff>9525</xdr:rowOff>
    </xdr:to>
    <xdr:cxnSp macro="">
      <xdr:nvCxnSpPr>
        <xdr:cNvPr id="9" name="Straight Arrow Connector 8"/>
        <xdr:cNvCxnSpPr/>
      </xdr:nvCxnSpPr>
      <xdr:spPr>
        <a:xfrm rot="5400000" flipH="1" flipV="1">
          <a:off x="5924550" y="3952875"/>
          <a:ext cx="2647950" cy="171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209551</xdr:colOff>
      <xdr:row>3</xdr:row>
      <xdr:rowOff>9525</xdr:rowOff>
    </xdr:from>
    <xdr:to>
      <xdr:col>9</xdr:col>
      <xdr:colOff>28576</xdr:colOff>
      <xdr:row>16</xdr:row>
      <xdr:rowOff>161925</xdr:rowOff>
    </xdr:to>
    <xdr:cxnSp macro="">
      <xdr:nvCxnSpPr>
        <xdr:cNvPr id="10" name="Straight Arrow Connector 9"/>
        <xdr:cNvCxnSpPr/>
      </xdr:nvCxnSpPr>
      <xdr:spPr>
        <a:xfrm rot="16200000" flipH="1">
          <a:off x="3986214" y="1290637"/>
          <a:ext cx="2628900" cy="1647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342901</xdr:colOff>
      <xdr:row>3</xdr:row>
      <xdr:rowOff>0</xdr:rowOff>
    </xdr:from>
    <xdr:to>
      <xdr:col>4</xdr:col>
      <xdr:colOff>161926</xdr:colOff>
      <xdr:row>16</xdr:row>
      <xdr:rowOff>152400</xdr:rowOff>
    </xdr:to>
    <xdr:cxnSp macro="">
      <xdr:nvCxnSpPr>
        <xdr:cNvPr id="11" name="Straight Arrow Connector 10"/>
        <xdr:cNvCxnSpPr/>
      </xdr:nvCxnSpPr>
      <xdr:spPr>
        <a:xfrm rot="16200000" flipH="1">
          <a:off x="1071564" y="1281112"/>
          <a:ext cx="2628900" cy="1647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17</xdr:row>
      <xdr:rowOff>38100</xdr:rowOff>
    </xdr:from>
    <xdr:to>
      <xdr:col>8</xdr:col>
      <xdr:colOff>133350</xdr:colOff>
      <xdr:row>31</xdr:row>
      <xdr:rowOff>19050</xdr:rowOff>
    </xdr:to>
    <xdr:cxnSp macro="">
      <xdr:nvCxnSpPr>
        <xdr:cNvPr id="12" name="Straight Arrow Connector 11"/>
        <xdr:cNvCxnSpPr/>
      </xdr:nvCxnSpPr>
      <xdr:spPr>
        <a:xfrm rot="5400000" flipH="1" flipV="1">
          <a:off x="3438525" y="3962400"/>
          <a:ext cx="2647950" cy="171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17</xdr:row>
      <xdr:rowOff>38100</xdr:rowOff>
    </xdr:from>
    <xdr:to>
      <xdr:col>5</xdr:col>
      <xdr:colOff>114300</xdr:colOff>
      <xdr:row>31</xdr:row>
      <xdr:rowOff>19050</xdr:rowOff>
    </xdr:to>
    <xdr:cxnSp macro="">
      <xdr:nvCxnSpPr>
        <xdr:cNvPr id="13" name="Straight Arrow Connector 12"/>
        <xdr:cNvCxnSpPr/>
      </xdr:nvCxnSpPr>
      <xdr:spPr>
        <a:xfrm rot="5400000" flipH="1" flipV="1">
          <a:off x="1590675" y="3962400"/>
          <a:ext cx="2647950" cy="171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66675</xdr:rowOff>
    </xdr:from>
    <xdr:to>
      <xdr:col>1</xdr:col>
      <xdr:colOff>228600</xdr:colOff>
      <xdr:row>5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3900" y="87630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228600</xdr:colOff>
      <xdr:row>6</xdr:row>
      <xdr:rowOff>238125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103822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7</xdr:row>
      <xdr:rowOff>66675</xdr:rowOff>
    </xdr:from>
    <xdr:to>
      <xdr:col>1</xdr:col>
      <xdr:colOff>228600</xdr:colOff>
      <xdr:row>7</xdr:row>
      <xdr:rowOff>238125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23900" y="120015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8</xdr:row>
      <xdr:rowOff>66675</xdr:rowOff>
    </xdr:from>
    <xdr:to>
      <xdr:col>1</xdr:col>
      <xdr:colOff>228600</xdr:colOff>
      <xdr:row>8</xdr:row>
      <xdr:rowOff>238125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136207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9</xdr:row>
      <xdr:rowOff>66675</xdr:rowOff>
    </xdr:from>
    <xdr:to>
      <xdr:col>1</xdr:col>
      <xdr:colOff>228600</xdr:colOff>
      <xdr:row>9</xdr:row>
      <xdr:rowOff>238125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23900" y="152400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10</xdr:row>
      <xdr:rowOff>66675</xdr:rowOff>
    </xdr:from>
    <xdr:to>
      <xdr:col>1</xdr:col>
      <xdr:colOff>228600</xdr:colOff>
      <xdr:row>10</xdr:row>
      <xdr:rowOff>238125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23900" y="168592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11</xdr:row>
      <xdr:rowOff>66675</xdr:rowOff>
    </xdr:from>
    <xdr:to>
      <xdr:col>1</xdr:col>
      <xdr:colOff>228600</xdr:colOff>
      <xdr:row>11</xdr:row>
      <xdr:rowOff>238125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723900" y="184785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12</xdr:row>
      <xdr:rowOff>66675</xdr:rowOff>
    </xdr:from>
    <xdr:to>
      <xdr:col>1</xdr:col>
      <xdr:colOff>228600</xdr:colOff>
      <xdr:row>12</xdr:row>
      <xdr:rowOff>238125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723900" y="200977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13</xdr:row>
      <xdr:rowOff>66675</xdr:rowOff>
    </xdr:from>
    <xdr:to>
      <xdr:col>1</xdr:col>
      <xdr:colOff>228600</xdr:colOff>
      <xdr:row>13</xdr:row>
      <xdr:rowOff>238125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723900" y="217170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14</xdr:row>
      <xdr:rowOff>66675</xdr:rowOff>
    </xdr:from>
    <xdr:to>
      <xdr:col>1</xdr:col>
      <xdr:colOff>228600</xdr:colOff>
      <xdr:row>14</xdr:row>
      <xdr:rowOff>238125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3900" y="233362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15</xdr:row>
      <xdr:rowOff>66675</xdr:rowOff>
    </xdr:from>
    <xdr:to>
      <xdr:col>1</xdr:col>
      <xdr:colOff>228600</xdr:colOff>
      <xdr:row>15</xdr:row>
      <xdr:rowOff>238125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723900" y="249555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16</xdr:row>
      <xdr:rowOff>66675</xdr:rowOff>
    </xdr:from>
    <xdr:to>
      <xdr:col>1</xdr:col>
      <xdr:colOff>228600</xdr:colOff>
      <xdr:row>16</xdr:row>
      <xdr:rowOff>238125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723900" y="265747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17</xdr:row>
      <xdr:rowOff>66675</xdr:rowOff>
    </xdr:from>
    <xdr:to>
      <xdr:col>1</xdr:col>
      <xdr:colOff>228600</xdr:colOff>
      <xdr:row>17</xdr:row>
      <xdr:rowOff>238125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723900" y="281940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18</xdr:row>
      <xdr:rowOff>66675</xdr:rowOff>
    </xdr:from>
    <xdr:to>
      <xdr:col>1</xdr:col>
      <xdr:colOff>228600</xdr:colOff>
      <xdr:row>18</xdr:row>
      <xdr:rowOff>238125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23900" y="298132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19</xdr:row>
      <xdr:rowOff>66675</xdr:rowOff>
    </xdr:from>
    <xdr:to>
      <xdr:col>1</xdr:col>
      <xdr:colOff>228600</xdr:colOff>
      <xdr:row>19</xdr:row>
      <xdr:rowOff>238125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723900" y="3143250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20</xdr:row>
      <xdr:rowOff>66675</xdr:rowOff>
    </xdr:from>
    <xdr:to>
      <xdr:col>1</xdr:col>
      <xdr:colOff>228600</xdr:colOff>
      <xdr:row>20</xdr:row>
      <xdr:rowOff>238125</xdr:rowOff>
    </xdr:to>
    <xdr:sp macro="" textlink="">
      <xdr:nvSpPr>
        <xdr:cNvPr id="17" name="Rectangle 21"/>
        <xdr:cNvSpPr>
          <a:spLocks noChangeArrowheads="1"/>
        </xdr:cNvSpPr>
      </xdr:nvSpPr>
      <xdr:spPr bwMode="auto">
        <a:xfrm>
          <a:off x="723900" y="3305175"/>
          <a:ext cx="1143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0</xdr:row>
      <xdr:rowOff>152400</xdr:rowOff>
    </xdr:from>
    <xdr:to>
      <xdr:col>3</xdr:col>
      <xdr:colOff>276225</xdr:colOff>
      <xdr:row>0</xdr:row>
      <xdr:rowOff>838200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81075" y="152400"/>
          <a:ext cx="22383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opperplate Gothic Bold"/>
            </a:rPr>
            <a:t>SCC Diagnostics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opperplate Gothic Bold"/>
            </a:rPr>
            <a:t>Tool Box</a:t>
          </a:r>
          <a:endParaRPr lang="en-US" sz="2000" b="0" i="0" u="none" strike="noStrike" baseline="0">
            <a:solidFill>
              <a:srgbClr val="000000"/>
            </a:solidFill>
            <a:latin typeface="Copperplate Gothic Bold"/>
          </a:endParaRPr>
        </a:p>
        <a:p>
          <a:pPr algn="l" rtl="0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opperplate Gothic Bold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962025</xdr:rowOff>
    </xdr:to>
    <xdr:pic>
      <xdr:nvPicPr>
        <xdr:cNvPr id="4" name="Picture 8" descr="Quality-Counts-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1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118502</xdr:colOff>
      <xdr:row>0</xdr:row>
      <xdr:rowOff>266701</xdr:rowOff>
    </xdr:from>
    <xdr:to>
      <xdr:col>12</xdr:col>
      <xdr:colOff>495699</xdr:colOff>
      <xdr:row>0</xdr:row>
      <xdr:rowOff>704851</xdr:rowOff>
    </xdr:to>
    <xdr:pic>
      <xdr:nvPicPr>
        <xdr:cNvPr id="5" name="Picture 4" descr="horizMixedMDto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9452" y="266701"/>
          <a:ext cx="4282447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66675</xdr:rowOff>
    </xdr:from>
    <xdr:to>
      <xdr:col>1</xdr:col>
      <xdr:colOff>333375</xdr:colOff>
      <xdr:row>4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38150" y="15811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5</xdr:row>
      <xdr:rowOff>66675</xdr:rowOff>
    </xdr:from>
    <xdr:to>
      <xdr:col>1</xdr:col>
      <xdr:colOff>333375</xdr:colOff>
      <xdr:row>5</xdr:row>
      <xdr:rowOff>247650</xdr:rowOff>
    </xdr:to>
    <xdr:sp macro="" textlink="">
      <xdr:nvSpPr>
        <xdr:cNvPr id="3" name="Rectangle 43"/>
        <xdr:cNvSpPr>
          <a:spLocks noChangeArrowheads="1"/>
        </xdr:cNvSpPr>
      </xdr:nvSpPr>
      <xdr:spPr bwMode="auto">
        <a:xfrm>
          <a:off x="438150" y="18954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6</xdr:row>
      <xdr:rowOff>66675</xdr:rowOff>
    </xdr:from>
    <xdr:to>
      <xdr:col>1</xdr:col>
      <xdr:colOff>333375</xdr:colOff>
      <xdr:row>6</xdr:row>
      <xdr:rowOff>247650</xdr:rowOff>
    </xdr:to>
    <xdr:sp macro="" textlink="">
      <xdr:nvSpPr>
        <xdr:cNvPr id="4" name="Rectangle 44"/>
        <xdr:cNvSpPr>
          <a:spLocks noChangeArrowheads="1"/>
        </xdr:cNvSpPr>
      </xdr:nvSpPr>
      <xdr:spPr bwMode="auto">
        <a:xfrm>
          <a:off x="438150" y="22098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7</xdr:row>
      <xdr:rowOff>66675</xdr:rowOff>
    </xdr:from>
    <xdr:to>
      <xdr:col>1</xdr:col>
      <xdr:colOff>333375</xdr:colOff>
      <xdr:row>7</xdr:row>
      <xdr:rowOff>247650</xdr:rowOff>
    </xdr:to>
    <xdr:sp macro="" textlink="">
      <xdr:nvSpPr>
        <xdr:cNvPr id="5" name="Rectangle 45"/>
        <xdr:cNvSpPr>
          <a:spLocks noChangeArrowheads="1"/>
        </xdr:cNvSpPr>
      </xdr:nvSpPr>
      <xdr:spPr bwMode="auto">
        <a:xfrm>
          <a:off x="438150" y="25241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8</xdr:row>
      <xdr:rowOff>66675</xdr:rowOff>
    </xdr:from>
    <xdr:to>
      <xdr:col>1</xdr:col>
      <xdr:colOff>333375</xdr:colOff>
      <xdr:row>8</xdr:row>
      <xdr:rowOff>247650</xdr:rowOff>
    </xdr:to>
    <xdr:sp macro="" textlink="">
      <xdr:nvSpPr>
        <xdr:cNvPr id="6" name="Rectangle 46"/>
        <xdr:cNvSpPr>
          <a:spLocks noChangeArrowheads="1"/>
        </xdr:cNvSpPr>
      </xdr:nvSpPr>
      <xdr:spPr bwMode="auto">
        <a:xfrm>
          <a:off x="438150" y="28384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9</xdr:row>
      <xdr:rowOff>66675</xdr:rowOff>
    </xdr:from>
    <xdr:to>
      <xdr:col>1</xdr:col>
      <xdr:colOff>333375</xdr:colOff>
      <xdr:row>9</xdr:row>
      <xdr:rowOff>247650</xdr:rowOff>
    </xdr:to>
    <xdr:sp macro="" textlink="">
      <xdr:nvSpPr>
        <xdr:cNvPr id="7" name="Rectangle 47"/>
        <xdr:cNvSpPr>
          <a:spLocks noChangeArrowheads="1"/>
        </xdr:cNvSpPr>
      </xdr:nvSpPr>
      <xdr:spPr bwMode="auto">
        <a:xfrm>
          <a:off x="438150" y="31527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10</xdr:row>
      <xdr:rowOff>66675</xdr:rowOff>
    </xdr:from>
    <xdr:to>
      <xdr:col>1</xdr:col>
      <xdr:colOff>333375</xdr:colOff>
      <xdr:row>10</xdr:row>
      <xdr:rowOff>247650</xdr:rowOff>
    </xdr:to>
    <xdr:sp macro="" textlink="">
      <xdr:nvSpPr>
        <xdr:cNvPr id="8" name="Rectangle 48"/>
        <xdr:cNvSpPr>
          <a:spLocks noChangeArrowheads="1"/>
        </xdr:cNvSpPr>
      </xdr:nvSpPr>
      <xdr:spPr bwMode="auto">
        <a:xfrm>
          <a:off x="438150" y="34671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11</xdr:row>
      <xdr:rowOff>66675</xdr:rowOff>
    </xdr:from>
    <xdr:to>
      <xdr:col>1</xdr:col>
      <xdr:colOff>333375</xdr:colOff>
      <xdr:row>11</xdr:row>
      <xdr:rowOff>247650</xdr:rowOff>
    </xdr:to>
    <xdr:sp macro="" textlink="">
      <xdr:nvSpPr>
        <xdr:cNvPr id="9" name="Rectangle 49"/>
        <xdr:cNvSpPr>
          <a:spLocks noChangeArrowheads="1"/>
        </xdr:cNvSpPr>
      </xdr:nvSpPr>
      <xdr:spPr bwMode="auto">
        <a:xfrm>
          <a:off x="438150" y="37814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12</xdr:row>
      <xdr:rowOff>66675</xdr:rowOff>
    </xdr:from>
    <xdr:to>
      <xdr:col>1</xdr:col>
      <xdr:colOff>333375</xdr:colOff>
      <xdr:row>12</xdr:row>
      <xdr:rowOff>247650</xdr:rowOff>
    </xdr:to>
    <xdr:sp macro="" textlink="">
      <xdr:nvSpPr>
        <xdr:cNvPr id="10" name="Rectangle 50"/>
        <xdr:cNvSpPr>
          <a:spLocks noChangeArrowheads="1"/>
        </xdr:cNvSpPr>
      </xdr:nvSpPr>
      <xdr:spPr bwMode="auto">
        <a:xfrm>
          <a:off x="438150" y="40957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13</xdr:row>
      <xdr:rowOff>66675</xdr:rowOff>
    </xdr:from>
    <xdr:to>
      <xdr:col>1</xdr:col>
      <xdr:colOff>333375</xdr:colOff>
      <xdr:row>13</xdr:row>
      <xdr:rowOff>247650</xdr:rowOff>
    </xdr:to>
    <xdr:sp macro="" textlink="">
      <xdr:nvSpPr>
        <xdr:cNvPr id="11" name="Rectangle 51"/>
        <xdr:cNvSpPr>
          <a:spLocks noChangeArrowheads="1"/>
        </xdr:cNvSpPr>
      </xdr:nvSpPr>
      <xdr:spPr bwMode="auto">
        <a:xfrm>
          <a:off x="438150" y="44100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14</xdr:row>
      <xdr:rowOff>66675</xdr:rowOff>
    </xdr:from>
    <xdr:to>
      <xdr:col>1</xdr:col>
      <xdr:colOff>333375</xdr:colOff>
      <xdr:row>14</xdr:row>
      <xdr:rowOff>247650</xdr:rowOff>
    </xdr:to>
    <xdr:sp macro="" textlink="">
      <xdr:nvSpPr>
        <xdr:cNvPr id="12" name="Rectangle 52"/>
        <xdr:cNvSpPr>
          <a:spLocks noChangeArrowheads="1"/>
        </xdr:cNvSpPr>
      </xdr:nvSpPr>
      <xdr:spPr bwMode="auto">
        <a:xfrm>
          <a:off x="438150" y="47244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66675</xdr:rowOff>
    </xdr:from>
    <xdr:to>
      <xdr:col>1</xdr:col>
      <xdr:colOff>333375</xdr:colOff>
      <xdr:row>15</xdr:row>
      <xdr:rowOff>247650</xdr:rowOff>
    </xdr:to>
    <xdr:sp macro="" textlink="">
      <xdr:nvSpPr>
        <xdr:cNvPr id="13" name="Rectangle 53"/>
        <xdr:cNvSpPr>
          <a:spLocks noChangeArrowheads="1"/>
        </xdr:cNvSpPr>
      </xdr:nvSpPr>
      <xdr:spPr bwMode="auto">
        <a:xfrm>
          <a:off x="438150" y="50387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16</xdr:row>
      <xdr:rowOff>66675</xdr:rowOff>
    </xdr:from>
    <xdr:to>
      <xdr:col>1</xdr:col>
      <xdr:colOff>333375</xdr:colOff>
      <xdr:row>16</xdr:row>
      <xdr:rowOff>247650</xdr:rowOff>
    </xdr:to>
    <xdr:sp macro="" textlink="">
      <xdr:nvSpPr>
        <xdr:cNvPr id="14" name="Rectangle 54"/>
        <xdr:cNvSpPr>
          <a:spLocks noChangeArrowheads="1"/>
        </xdr:cNvSpPr>
      </xdr:nvSpPr>
      <xdr:spPr bwMode="auto">
        <a:xfrm>
          <a:off x="438150" y="53530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17</xdr:row>
      <xdr:rowOff>66675</xdr:rowOff>
    </xdr:from>
    <xdr:to>
      <xdr:col>1</xdr:col>
      <xdr:colOff>333375</xdr:colOff>
      <xdr:row>17</xdr:row>
      <xdr:rowOff>247650</xdr:rowOff>
    </xdr:to>
    <xdr:sp macro="" textlink="">
      <xdr:nvSpPr>
        <xdr:cNvPr id="15" name="Rectangle 55"/>
        <xdr:cNvSpPr>
          <a:spLocks noChangeArrowheads="1"/>
        </xdr:cNvSpPr>
      </xdr:nvSpPr>
      <xdr:spPr bwMode="auto">
        <a:xfrm>
          <a:off x="438150" y="56673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18</xdr:row>
      <xdr:rowOff>66675</xdr:rowOff>
    </xdr:from>
    <xdr:to>
      <xdr:col>1</xdr:col>
      <xdr:colOff>333375</xdr:colOff>
      <xdr:row>18</xdr:row>
      <xdr:rowOff>247650</xdr:rowOff>
    </xdr:to>
    <xdr:sp macro="" textlink="">
      <xdr:nvSpPr>
        <xdr:cNvPr id="16" name="Rectangle 56"/>
        <xdr:cNvSpPr>
          <a:spLocks noChangeArrowheads="1"/>
        </xdr:cNvSpPr>
      </xdr:nvSpPr>
      <xdr:spPr bwMode="auto">
        <a:xfrm>
          <a:off x="438150" y="59817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19</xdr:row>
      <xdr:rowOff>66675</xdr:rowOff>
    </xdr:from>
    <xdr:to>
      <xdr:col>1</xdr:col>
      <xdr:colOff>333375</xdr:colOff>
      <xdr:row>19</xdr:row>
      <xdr:rowOff>247650</xdr:rowOff>
    </xdr:to>
    <xdr:sp macro="" textlink="">
      <xdr:nvSpPr>
        <xdr:cNvPr id="17" name="Rectangle 57"/>
        <xdr:cNvSpPr>
          <a:spLocks noChangeArrowheads="1"/>
        </xdr:cNvSpPr>
      </xdr:nvSpPr>
      <xdr:spPr bwMode="auto">
        <a:xfrm>
          <a:off x="438150" y="62960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4</xdr:row>
      <xdr:rowOff>66675</xdr:rowOff>
    </xdr:from>
    <xdr:to>
      <xdr:col>6</xdr:col>
      <xdr:colOff>333375</xdr:colOff>
      <xdr:row>4</xdr:row>
      <xdr:rowOff>247650</xdr:rowOff>
    </xdr:to>
    <xdr:sp macro="" textlink="">
      <xdr:nvSpPr>
        <xdr:cNvPr id="18" name="Rectangle 58"/>
        <xdr:cNvSpPr>
          <a:spLocks noChangeArrowheads="1"/>
        </xdr:cNvSpPr>
      </xdr:nvSpPr>
      <xdr:spPr bwMode="auto">
        <a:xfrm>
          <a:off x="4762500" y="15811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5</xdr:row>
      <xdr:rowOff>66675</xdr:rowOff>
    </xdr:from>
    <xdr:to>
      <xdr:col>6</xdr:col>
      <xdr:colOff>333375</xdr:colOff>
      <xdr:row>5</xdr:row>
      <xdr:rowOff>247650</xdr:rowOff>
    </xdr:to>
    <xdr:sp macro="" textlink="">
      <xdr:nvSpPr>
        <xdr:cNvPr id="19" name="Rectangle 59"/>
        <xdr:cNvSpPr>
          <a:spLocks noChangeArrowheads="1"/>
        </xdr:cNvSpPr>
      </xdr:nvSpPr>
      <xdr:spPr bwMode="auto">
        <a:xfrm>
          <a:off x="4762500" y="18954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</xdr:row>
      <xdr:rowOff>66675</xdr:rowOff>
    </xdr:from>
    <xdr:to>
      <xdr:col>6</xdr:col>
      <xdr:colOff>333375</xdr:colOff>
      <xdr:row>6</xdr:row>
      <xdr:rowOff>247650</xdr:rowOff>
    </xdr:to>
    <xdr:sp macro="" textlink="">
      <xdr:nvSpPr>
        <xdr:cNvPr id="20" name="Rectangle 60"/>
        <xdr:cNvSpPr>
          <a:spLocks noChangeArrowheads="1"/>
        </xdr:cNvSpPr>
      </xdr:nvSpPr>
      <xdr:spPr bwMode="auto">
        <a:xfrm>
          <a:off x="4762500" y="22098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7</xdr:row>
      <xdr:rowOff>66675</xdr:rowOff>
    </xdr:from>
    <xdr:to>
      <xdr:col>6</xdr:col>
      <xdr:colOff>333375</xdr:colOff>
      <xdr:row>7</xdr:row>
      <xdr:rowOff>247650</xdr:rowOff>
    </xdr:to>
    <xdr:sp macro="" textlink="">
      <xdr:nvSpPr>
        <xdr:cNvPr id="21" name="Rectangle 61"/>
        <xdr:cNvSpPr>
          <a:spLocks noChangeArrowheads="1"/>
        </xdr:cNvSpPr>
      </xdr:nvSpPr>
      <xdr:spPr bwMode="auto">
        <a:xfrm>
          <a:off x="4762500" y="25241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8</xdr:row>
      <xdr:rowOff>66675</xdr:rowOff>
    </xdr:from>
    <xdr:to>
      <xdr:col>6</xdr:col>
      <xdr:colOff>333375</xdr:colOff>
      <xdr:row>8</xdr:row>
      <xdr:rowOff>247650</xdr:rowOff>
    </xdr:to>
    <xdr:sp macro="" textlink="">
      <xdr:nvSpPr>
        <xdr:cNvPr id="22" name="Rectangle 62"/>
        <xdr:cNvSpPr>
          <a:spLocks noChangeArrowheads="1"/>
        </xdr:cNvSpPr>
      </xdr:nvSpPr>
      <xdr:spPr bwMode="auto">
        <a:xfrm>
          <a:off x="4762500" y="28384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9</xdr:row>
      <xdr:rowOff>66675</xdr:rowOff>
    </xdr:from>
    <xdr:to>
      <xdr:col>6</xdr:col>
      <xdr:colOff>333375</xdr:colOff>
      <xdr:row>9</xdr:row>
      <xdr:rowOff>247650</xdr:rowOff>
    </xdr:to>
    <xdr:sp macro="" textlink="">
      <xdr:nvSpPr>
        <xdr:cNvPr id="23" name="Rectangle 63"/>
        <xdr:cNvSpPr>
          <a:spLocks noChangeArrowheads="1"/>
        </xdr:cNvSpPr>
      </xdr:nvSpPr>
      <xdr:spPr bwMode="auto">
        <a:xfrm>
          <a:off x="4762500" y="31527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10</xdr:row>
      <xdr:rowOff>66675</xdr:rowOff>
    </xdr:from>
    <xdr:to>
      <xdr:col>6</xdr:col>
      <xdr:colOff>333375</xdr:colOff>
      <xdr:row>10</xdr:row>
      <xdr:rowOff>247650</xdr:rowOff>
    </xdr:to>
    <xdr:sp macro="" textlink="">
      <xdr:nvSpPr>
        <xdr:cNvPr id="24" name="Rectangle 64"/>
        <xdr:cNvSpPr>
          <a:spLocks noChangeArrowheads="1"/>
        </xdr:cNvSpPr>
      </xdr:nvSpPr>
      <xdr:spPr bwMode="auto">
        <a:xfrm>
          <a:off x="4762500" y="34671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11</xdr:row>
      <xdr:rowOff>66675</xdr:rowOff>
    </xdr:from>
    <xdr:to>
      <xdr:col>6</xdr:col>
      <xdr:colOff>333375</xdr:colOff>
      <xdr:row>11</xdr:row>
      <xdr:rowOff>247650</xdr:rowOff>
    </xdr:to>
    <xdr:sp macro="" textlink="">
      <xdr:nvSpPr>
        <xdr:cNvPr id="25" name="Rectangle 65"/>
        <xdr:cNvSpPr>
          <a:spLocks noChangeArrowheads="1"/>
        </xdr:cNvSpPr>
      </xdr:nvSpPr>
      <xdr:spPr bwMode="auto">
        <a:xfrm>
          <a:off x="4762500" y="37814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12</xdr:row>
      <xdr:rowOff>66675</xdr:rowOff>
    </xdr:from>
    <xdr:to>
      <xdr:col>6</xdr:col>
      <xdr:colOff>333375</xdr:colOff>
      <xdr:row>12</xdr:row>
      <xdr:rowOff>247650</xdr:rowOff>
    </xdr:to>
    <xdr:sp macro="" textlink="">
      <xdr:nvSpPr>
        <xdr:cNvPr id="26" name="Rectangle 66"/>
        <xdr:cNvSpPr>
          <a:spLocks noChangeArrowheads="1"/>
        </xdr:cNvSpPr>
      </xdr:nvSpPr>
      <xdr:spPr bwMode="auto">
        <a:xfrm>
          <a:off x="4762500" y="40957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13</xdr:row>
      <xdr:rowOff>66675</xdr:rowOff>
    </xdr:from>
    <xdr:to>
      <xdr:col>6</xdr:col>
      <xdr:colOff>333375</xdr:colOff>
      <xdr:row>13</xdr:row>
      <xdr:rowOff>247650</xdr:rowOff>
    </xdr:to>
    <xdr:sp macro="" textlink="">
      <xdr:nvSpPr>
        <xdr:cNvPr id="27" name="Rectangle 67"/>
        <xdr:cNvSpPr>
          <a:spLocks noChangeArrowheads="1"/>
        </xdr:cNvSpPr>
      </xdr:nvSpPr>
      <xdr:spPr bwMode="auto">
        <a:xfrm>
          <a:off x="4762500" y="44100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14</xdr:row>
      <xdr:rowOff>66675</xdr:rowOff>
    </xdr:from>
    <xdr:to>
      <xdr:col>6</xdr:col>
      <xdr:colOff>333375</xdr:colOff>
      <xdr:row>14</xdr:row>
      <xdr:rowOff>247650</xdr:rowOff>
    </xdr:to>
    <xdr:sp macro="" textlink="">
      <xdr:nvSpPr>
        <xdr:cNvPr id="28" name="Rectangle 68"/>
        <xdr:cNvSpPr>
          <a:spLocks noChangeArrowheads="1"/>
        </xdr:cNvSpPr>
      </xdr:nvSpPr>
      <xdr:spPr bwMode="auto">
        <a:xfrm>
          <a:off x="4762500" y="47244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15</xdr:row>
      <xdr:rowOff>66675</xdr:rowOff>
    </xdr:from>
    <xdr:to>
      <xdr:col>6</xdr:col>
      <xdr:colOff>333375</xdr:colOff>
      <xdr:row>15</xdr:row>
      <xdr:rowOff>247650</xdr:rowOff>
    </xdr:to>
    <xdr:sp macro="" textlink="">
      <xdr:nvSpPr>
        <xdr:cNvPr id="29" name="Rectangle 69"/>
        <xdr:cNvSpPr>
          <a:spLocks noChangeArrowheads="1"/>
        </xdr:cNvSpPr>
      </xdr:nvSpPr>
      <xdr:spPr bwMode="auto">
        <a:xfrm>
          <a:off x="4762500" y="50387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16</xdr:row>
      <xdr:rowOff>66675</xdr:rowOff>
    </xdr:from>
    <xdr:to>
      <xdr:col>6</xdr:col>
      <xdr:colOff>333375</xdr:colOff>
      <xdr:row>16</xdr:row>
      <xdr:rowOff>247650</xdr:rowOff>
    </xdr:to>
    <xdr:sp macro="" textlink="">
      <xdr:nvSpPr>
        <xdr:cNvPr id="30" name="Rectangle 70"/>
        <xdr:cNvSpPr>
          <a:spLocks noChangeArrowheads="1"/>
        </xdr:cNvSpPr>
      </xdr:nvSpPr>
      <xdr:spPr bwMode="auto">
        <a:xfrm>
          <a:off x="4762500" y="535305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66675</xdr:rowOff>
    </xdr:from>
    <xdr:to>
      <xdr:col>6</xdr:col>
      <xdr:colOff>333375</xdr:colOff>
      <xdr:row>17</xdr:row>
      <xdr:rowOff>247650</xdr:rowOff>
    </xdr:to>
    <xdr:sp macro="" textlink="">
      <xdr:nvSpPr>
        <xdr:cNvPr id="31" name="Rectangle 71"/>
        <xdr:cNvSpPr>
          <a:spLocks noChangeArrowheads="1"/>
        </xdr:cNvSpPr>
      </xdr:nvSpPr>
      <xdr:spPr bwMode="auto">
        <a:xfrm>
          <a:off x="4762500" y="56673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18</xdr:row>
      <xdr:rowOff>66675</xdr:rowOff>
    </xdr:from>
    <xdr:to>
      <xdr:col>6</xdr:col>
      <xdr:colOff>333375</xdr:colOff>
      <xdr:row>18</xdr:row>
      <xdr:rowOff>247650</xdr:rowOff>
    </xdr:to>
    <xdr:sp macro="" textlink="">
      <xdr:nvSpPr>
        <xdr:cNvPr id="32" name="Rectangle 72"/>
        <xdr:cNvSpPr>
          <a:spLocks noChangeArrowheads="1"/>
        </xdr:cNvSpPr>
      </xdr:nvSpPr>
      <xdr:spPr bwMode="auto">
        <a:xfrm>
          <a:off x="4762500" y="5981700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19</xdr:row>
      <xdr:rowOff>66675</xdr:rowOff>
    </xdr:from>
    <xdr:to>
      <xdr:col>6</xdr:col>
      <xdr:colOff>333375</xdr:colOff>
      <xdr:row>19</xdr:row>
      <xdr:rowOff>247650</xdr:rowOff>
    </xdr:to>
    <xdr:sp macro="" textlink="">
      <xdr:nvSpPr>
        <xdr:cNvPr id="33" name="Rectangle 73"/>
        <xdr:cNvSpPr>
          <a:spLocks noChangeArrowheads="1"/>
        </xdr:cNvSpPr>
      </xdr:nvSpPr>
      <xdr:spPr bwMode="auto">
        <a:xfrm>
          <a:off x="4762500" y="629602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llo\Dairy%20OnTime\PRODUCTS\Dairy%20OnTime\DOT%20Binder\5.%20Forms%20for%20Efficiency\Blank%20Forms\Monitoring%20Documents\M&amp;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Mark"/>
      <sheetName val="M&amp;B 4w form"/>
      <sheetName val="M&amp;B 8wExChart"/>
      <sheetName val="M&amp;B 4wEx"/>
      <sheetName val="M&amp;B 4m Ex"/>
      <sheetName val="M&amp;B 4Q EX"/>
      <sheetName val="MilkBench"/>
      <sheetName val="MilkBenchEx"/>
      <sheetName val="Criticalsuccessfactors"/>
      <sheetName val="Metabolicproblemsmonitor"/>
      <sheetName val="Reprobiwklymoni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>
        <row r="1">
          <cell r="C1" t="str">
            <v>Metabolic Problems Monitor</v>
          </cell>
        </row>
        <row r="3">
          <cell r="B3" t="str">
            <v xml:space="preserve">   SUMMARY FOR :</v>
          </cell>
        </row>
        <row r="6">
          <cell r="B6" t="str">
            <v>PREGNANCY RATE</v>
          </cell>
        </row>
        <row r="7">
          <cell r="B7" t="str">
            <v xml:space="preserve">  Standard 35%</v>
          </cell>
        </row>
        <row r="9">
          <cell r="B9" t="str">
            <v>DYSTROCIA</v>
          </cell>
        </row>
        <row r="11">
          <cell r="B11" t="str">
            <v>METRITIS</v>
          </cell>
        </row>
        <row r="13">
          <cell r="B13" t="str">
            <v>RETAINED PLACENTA</v>
          </cell>
        </row>
        <row r="15">
          <cell r="B15" t="str">
            <v>KETOSIS</v>
          </cell>
        </row>
        <row r="17">
          <cell r="B17" t="str">
            <v>MILK FEVER</v>
          </cell>
        </row>
        <row r="19">
          <cell r="B19" t="str">
            <v>PNEUMONIA</v>
          </cell>
        </row>
        <row r="21">
          <cell r="B21" t="str">
            <v>FEET &amp; LEG PROGLEMS</v>
          </cell>
        </row>
        <row r="23">
          <cell r="B23" t="str">
            <v>BLOAT</v>
          </cell>
        </row>
        <row r="25">
          <cell r="B25" t="str">
            <v>DISPLACED ABOMASM</v>
          </cell>
        </row>
        <row r="27">
          <cell r="B27" t="str">
            <v>LAMINITIS</v>
          </cell>
        </row>
        <row r="29">
          <cell r="B29" t="str">
            <v>MASTITIS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qualitycounts.umn.edu/sites/qualitycounts.umn.edu/files/r-mc-4.pdf" TargetMode="External"/><Relationship Id="rId18" Type="http://schemas.openxmlformats.org/officeDocument/2006/relationships/hyperlink" Target="http://www.qualitycounts.umn.edu/sites/qualitycounts.umn.edu/files/f-mr-2.pdf" TargetMode="External"/><Relationship Id="rId26" Type="http://schemas.openxmlformats.org/officeDocument/2006/relationships/hyperlink" Target="http://www.qualitycounts.umn.edu/sites/qualitycounts.umn.edu/files/p-mm-1.ppsx" TargetMode="External"/><Relationship Id="rId39" Type="http://schemas.openxmlformats.org/officeDocument/2006/relationships/hyperlink" Target="http://www.qualitycounts.umn.edu/links" TargetMode="External"/><Relationship Id="rId3" Type="http://schemas.openxmlformats.org/officeDocument/2006/relationships/hyperlink" Target="http://www.qualitycounts.umn.edu/sites/qualitycounts.umn.edu/files/f-mc-5.pdf" TargetMode="External"/><Relationship Id="rId21" Type="http://schemas.openxmlformats.org/officeDocument/2006/relationships/hyperlink" Target="http://www.qualitycounts.umn.edu/sites/qualitycounts.umn.edu/files/f-mr-4.pdf" TargetMode="External"/><Relationship Id="rId34" Type="http://schemas.openxmlformats.org/officeDocument/2006/relationships/hyperlink" Target="http://www.qualitycounts.umn.edu/sites/qualitycounts.umn.edu/files/f-mc-3.pdf" TargetMode="External"/><Relationship Id="rId42" Type="http://schemas.openxmlformats.org/officeDocument/2006/relationships/hyperlink" Target="http://www.ansci.umn.edu/dairy/Quality_Counts_2012/factsheets/F-MC-3_Interpretation_and_use_of_lab_culture_results.pdf" TargetMode="External"/><Relationship Id="rId47" Type="http://schemas.openxmlformats.org/officeDocument/2006/relationships/hyperlink" Target="http://www.qualitycounts.umn.edu/links" TargetMode="External"/><Relationship Id="rId50" Type="http://schemas.openxmlformats.org/officeDocument/2006/relationships/hyperlink" Target="http://www.qualitycounts.umn.edu/sites/qualitycounts.umn.edu/files/f-mc-3.pdf" TargetMode="External"/><Relationship Id="rId7" Type="http://schemas.openxmlformats.org/officeDocument/2006/relationships/hyperlink" Target="http://www.qualitycounts.umn.edu/sites/qualitycounts.umn.edu/files/w-mp-1.pdf" TargetMode="External"/><Relationship Id="rId12" Type="http://schemas.openxmlformats.org/officeDocument/2006/relationships/hyperlink" Target="http://www.qualitycounts.umn.edu/sites/qualitycounts.umn.edu/files/r-mc-3.pdf" TargetMode="External"/><Relationship Id="rId17" Type="http://schemas.openxmlformats.org/officeDocument/2006/relationships/hyperlink" Target="http://www.qualitycounts.umn.edu/sites/qualitycounts.umn.edu/files/r-ef-2.pdf" TargetMode="External"/><Relationship Id="rId25" Type="http://schemas.openxmlformats.org/officeDocument/2006/relationships/hyperlink" Target="http://www.qualitycounts.umn.edu/reference" TargetMode="External"/><Relationship Id="rId33" Type="http://schemas.openxmlformats.org/officeDocument/2006/relationships/hyperlink" Target="http://www.qualitycounts.umn.edu/sites/qualitycounts.umn.edu/files/r-ef-6.pdf" TargetMode="External"/><Relationship Id="rId38" Type="http://schemas.openxmlformats.org/officeDocument/2006/relationships/hyperlink" Target="http://www.qualitycounts.umn.edu/sites/qualitycounts.umn.edu/files/r-ef-6.pdf" TargetMode="External"/><Relationship Id="rId46" Type="http://schemas.openxmlformats.org/officeDocument/2006/relationships/hyperlink" Target="http://www.qualitycounts.umn.edu/reference" TargetMode="External"/><Relationship Id="rId2" Type="http://schemas.openxmlformats.org/officeDocument/2006/relationships/hyperlink" Target="http://www.qualitycounts.umn.edu/sites/qualitycounts.umn.edu/files/f-mc-2.pdf" TargetMode="External"/><Relationship Id="rId16" Type="http://schemas.openxmlformats.org/officeDocument/2006/relationships/hyperlink" Target="http://www.qualitycounts.umn.edu/sites/qualitycounts.umn.edu/files/w-ah-1.pdf" TargetMode="External"/><Relationship Id="rId20" Type="http://schemas.openxmlformats.org/officeDocument/2006/relationships/hyperlink" Target="http://www.qualitycounts.umn.edu/sites/qualitycounts.umn.edu/files/r-mr-8.pdf" TargetMode="External"/><Relationship Id="rId29" Type="http://schemas.openxmlformats.org/officeDocument/2006/relationships/hyperlink" Target="http://www.qualitycounts.umn.edu/sites/qualitycounts.umn.edu/files/r-ef-11.pdf" TargetMode="External"/><Relationship Id="rId41" Type="http://schemas.openxmlformats.org/officeDocument/2006/relationships/hyperlink" Target="http://www.qualitycounts.umn.edu/sites/qualitycounts.umn.edu/files/r-ef-6.pdf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://www.qualitycounts.umn.edu/sites/qualitycounts.umn.edu/files/s-mp-5.xlsx" TargetMode="External"/><Relationship Id="rId6" Type="http://schemas.openxmlformats.org/officeDocument/2006/relationships/hyperlink" Target="http://www.qualitycounts.umn.edu/sites/qualitycounts.umn.edu/files/s-mp-3.xlsx" TargetMode="External"/><Relationship Id="rId11" Type="http://schemas.openxmlformats.org/officeDocument/2006/relationships/hyperlink" Target="../../../../../AppData/Local/reference_material/R-MC-1_Klebsiella_mastitis-Reneau2008.pdf" TargetMode="External"/><Relationship Id="rId24" Type="http://schemas.openxmlformats.org/officeDocument/2006/relationships/hyperlink" Target="http://www.qualitycounts.umn.edu/sites/qualitycounts.umn.edu/files/r-ah-3.pdf" TargetMode="External"/><Relationship Id="rId32" Type="http://schemas.openxmlformats.org/officeDocument/2006/relationships/hyperlink" Target="http://milkquality.wisc.edu/wp-content/uploads/2011/09/evaluating-the-effectiveness-of-mastitis-vaccines.pdf" TargetMode="External"/><Relationship Id="rId37" Type="http://schemas.openxmlformats.org/officeDocument/2006/relationships/hyperlink" Target="http://www.qualitycounts.umn.edu/sites/qualitycounts.umn.edu/files/p-ef-1.ppsx" TargetMode="External"/><Relationship Id="rId40" Type="http://schemas.openxmlformats.org/officeDocument/2006/relationships/hyperlink" Target="http://www.qualitycounts.umn.edu/sites/qualitycounts.umn.edu/files/p-ef-1.ppsx" TargetMode="External"/><Relationship Id="rId45" Type="http://schemas.openxmlformats.org/officeDocument/2006/relationships/hyperlink" Target="http://www.qualitycounts.umn.edu/reference" TargetMode="External"/><Relationship Id="rId53" Type="http://schemas.openxmlformats.org/officeDocument/2006/relationships/vmlDrawing" Target="../drawings/vmlDrawing2.vml"/><Relationship Id="rId5" Type="http://schemas.openxmlformats.org/officeDocument/2006/relationships/hyperlink" Target="http://www.qualitycounts.umn.edu/sites/qualitycounts.umn.edu/files/f-mr-1.pdf" TargetMode="External"/><Relationship Id="rId15" Type="http://schemas.openxmlformats.org/officeDocument/2006/relationships/hyperlink" Target="http://www.qualitycounts.umn.edu/videos" TargetMode="External"/><Relationship Id="rId23" Type="http://schemas.openxmlformats.org/officeDocument/2006/relationships/hyperlink" Target="http://www.qualitycounts.umn.edu/sites/qualitycounts.umn.edu/files/w-mp-4.pdf" TargetMode="External"/><Relationship Id="rId28" Type="http://schemas.openxmlformats.org/officeDocument/2006/relationships/hyperlink" Target="http://www.qualitycounts.umn.edu/sites/qualitycounts.umn.edu/files/p-mm-2.ppsx" TargetMode="External"/><Relationship Id="rId36" Type="http://schemas.openxmlformats.org/officeDocument/2006/relationships/hyperlink" Target="http://www.qualitycounts.umn.edu/sites/qualitycounts.umn.edu/files/p-ef-1.ppsx" TargetMode="External"/><Relationship Id="rId49" Type="http://schemas.openxmlformats.org/officeDocument/2006/relationships/hyperlink" Target="http://www.qualitycounts.umn.edu/sites/qualitycounts.umn.edu/files/f-mc-3.pdf" TargetMode="External"/><Relationship Id="rId10" Type="http://schemas.openxmlformats.org/officeDocument/2006/relationships/hyperlink" Target="http://www.qualitycounts.umn.edu/sites/qualitycounts.umn.edu/files/f-mc-6.pdf" TargetMode="External"/><Relationship Id="rId19" Type="http://schemas.openxmlformats.org/officeDocument/2006/relationships/hyperlink" Target="http://www.qualitycounts.umn.edu/sites/qualitycounts.umn.edu/files/r-ef-5.pdf" TargetMode="External"/><Relationship Id="rId31" Type="http://schemas.openxmlformats.org/officeDocument/2006/relationships/hyperlink" Target="http://www.qualitycounts.umn.edu/sites/qualitycounts.umn.edu/files/r-ah-5.pdf" TargetMode="External"/><Relationship Id="rId44" Type="http://schemas.openxmlformats.org/officeDocument/2006/relationships/hyperlink" Target="http://www.qualitycounts.umn.edu/sites/qualitycounts.umn.edu/files/f-mc-4.pdf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://www.qualitycounts.umn.edu/sites/qualitycounts.umn.edu/files/w-mp-5.pdf" TargetMode="External"/><Relationship Id="rId9" Type="http://schemas.openxmlformats.org/officeDocument/2006/relationships/hyperlink" Target="http://www.qualitycounts.umn.edu/sites/qualitycounts.umn.edu/files/f-mc-3.pdf" TargetMode="External"/><Relationship Id="rId14" Type="http://schemas.openxmlformats.org/officeDocument/2006/relationships/hyperlink" Target="http://www.qualitycounts.umn.edu/sites/qualitycounts.umn.edu/files/p-mm-2.ppsx" TargetMode="External"/><Relationship Id="rId22" Type="http://schemas.openxmlformats.org/officeDocument/2006/relationships/hyperlink" Target="http://www.qualitycounts.umn.edu/sites/qualitycounts.umn.edu/files/w-mp-3.pdf" TargetMode="External"/><Relationship Id="rId27" Type="http://schemas.openxmlformats.org/officeDocument/2006/relationships/hyperlink" Target="http://www.qualitycounts.umn.edu/sites/qualitycounts.umn.edu/files/r-mm-1.pdf" TargetMode="External"/><Relationship Id="rId30" Type="http://schemas.openxmlformats.org/officeDocument/2006/relationships/hyperlink" Target="http://www.qualitycounts.umn.edu/links/" TargetMode="External"/><Relationship Id="rId35" Type="http://schemas.openxmlformats.org/officeDocument/2006/relationships/hyperlink" Target="http://www.qualitycounts.umn.edu/sites/qualitycounts.umn.edu/files/f-mc-3.pdf" TargetMode="External"/><Relationship Id="rId43" Type="http://schemas.openxmlformats.org/officeDocument/2006/relationships/hyperlink" Target="http://www.ansci.umn.edu/dairy/Quality_Counts_2012/factsheets/F-MC-3_Interpretation_and_use_of_lab_culture_results.pdf" TargetMode="External"/><Relationship Id="rId48" Type="http://schemas.openxmlformats.org/officeDocument/2006/relationships/hyperlink" Target="http://www.qualitycounts.umn.edu/sites/qualitycounts.umn.edu/files/r-mc-1.pdf" TargetMode="External"/><Relationship Id="rId8" Type="http://schemas.openxmlformats.org/officeDocument/2006/relationships/hyperlink" Target="http://www1.extension.umn.edu/dairy/milk-quality-self-assessment/" TargetMode="External"/><Relationship Id="rId5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qualitycounts.umn.edu/sites/qualitycounts.umn.edu/files/f-mp-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qualitycounts.umn.edu/sites/qualitycounts.umn.edu/files/f-mp-2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"/>
  <sheetViews>
    <sheetView workbookViewId="0">
      <selection activeCell="M1" sqref="M1"/>
    </sheetView>
  </sheetViews>
  <sheetFormatPr defaultRowHeight="15"/>
  <cols>
    <col min="1" max="1" width="11.7109375" customWidth="1"/>
  </cols>
  <sheetData>
    <row r="1" spans="1:11" s="38" customFormat="1" ht="58.35" customHeight="1">
      <c r="A1" s="181" t="s">
        <v>230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</sheetData>
  <mergeCells count="1">
    <mergeCell ref="A1:K1"/>
  </mergeCells>
  <pageMargins left="0.25" right="0.25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shapeId="3076" r:id="rId4">
          <objectPr defaultSize="0" r:id="rId5">
            <anchor moveWithCells="1">
              <from>
                <xdr:col>0</xdr:col>
                <xdr:colOff>57150</xdr:colOff>
                <xdr:row>1</xdr:row>
                <xdr:rowOff>38100</xdr:rowOff>
              </from>
              <to>
                <xdr:col>11</xdr:col>
                <xdr:colOff>266700</xdr:colOff>
                <xdr:row>45</xdr:row>
                <xdr:rowOff>0</xdr:rowOff>
              </to>
            </anchor>
          </objectPr>
        </oleObject>
      </mc:Choice>
      <mc:Fallback>
        <oleObject progId="Document" shapeId="307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5"/>
  <sheetViews>
    <sheetView showGridLines="0" topLeftCell="A63" workbookViewId="0">
      <selection activeCell="B73" sqref="B73"/>
    </sheetView>
  </sheetViews>
  <sheetFormatPr defaultColWidth="8.85546875" defaultRowHeight="15"/>
  <cols>
    <col min="1" max="1" width="47.7109375" style="38" customWidth="1"/>
    <col min="2" max="2" width="23.7109375" style="158" customWidth="1"/>
    <col min="3" max="3" width="10.7109375" style="137" customWidth="1"/>
    <col min="4" max="4" width="10.7109375" style="38" customWidth="1"/>
    <col min="5" max="5" width="34" style="38" customWidth="1"/>
    <col min="6" max="16384" width="8.85546875" style="38"/>
  </cols>
  <sheetData>
    <row r="1" spans="1:6" ht="53.85" customHeight="1">
      <c r="A1" s="189" t="s">
        <v>240</v>
      </c>
      <c r="B1" s="189"/>
      <c r="C1" s="189"/>
      <c r="D1" s="189"/>
      <c r="E1" s="189"/>
    </row>
    <row r="2" spans="1:6" ht="29.25" customHeight="1">
      <c r="A2" s="187" t="s">
        <v>239</v>
      </c>
      <c r="B2" s="188"/>
      <c r="C2" s="185" t="s">
        <v>238</v>
      </c>
      <c r="D2" s="186"/>
      <c r="E2" s="166"/>
    </row>
    <row r="3" spans="1:6" ht="3.4" customHeight="1">
      <c r="A3" s="163"/>
      <c r="B3" s="163"/>
      <c r="C3" s="164"/>
      <c r="D3" s="165"/>
      <c r="E3" s="163"/>
    </row>
    <row r="4" spans="1:6" s="114" customFormat="1" ht="24" customHeight="1">
      <c r="A4" s="156"/>
      <c r="B4" s="147" t="s">
        <v>1</v>
      </c>
      <c r="C4" s="147" t="s">
        <v>0</v>
      </c>
      <c r="D4" s="147" t="s">
        <v>2</v>
      </c>
      <c r="E4" s="147" t="s">
        <v>11</v>
      </c>
      <c r="F4" s="118"/>
    </row>
    <row r="5" spans="1:6" s="114" customFormat="1" ht="19.899999999999999" customHeight="1">
      <c r="A5" s="192" t="s">
        <v>227</v>
      </c>
      <c r="B5" s="169" t="s">
        <v>174</v>
      </c>
      <c r="C5" s="194"/>
      <c r="D5" s="196"/>
      <c r="E5" s="198"/>
    </row>
    <row r="6" spans="1:6" s="114" customFormat="1" ht="19.899999999999999" customHeight="1">
      <c r="A6" s="193"/>
      <c r="B6" s="167" t="s">
        <v>232</v>
      </c>
      <c r="C6" s="195"/>
      <c r="D6" s="197"/>
      <c r="E6" s="199"/>
    </row>
    <row r="7" spans="1:6" s="114" customFormat="1" ht="40.15" customHeight="1">
      <c r="A7" s="126" t="s">
        <v>222</v>
      </c>
      <c r="B7" s="170" t="s">
        <v>140</v>
      </c>
      <c r="C7" s="138" t="s">
        <v>130</v>
      </c>
      <c r="D7" s="127"/>
      <c r="E7" s="148"/>
    </row>
    <row r="8" spans="1:6" s="114" customFormat="1" ht="40.15" customHeight="1">
      <c r="A8" s="128" t="s">
        <v>223</v>
      </c>
      <c r="B8" s="159"/>
      <c r="C8" s="138"/>
      <c r="D8" s="127"/>
      <c r="E8" s="148"/>
    </row>
    <row r="9" spans="1:6" s="114" customFormat="1" ht="19.899999999999999" customHeight="1">
      <c r="A9" s="190" t="s">
        <v>221</v>
      </c>
      <c r="B9" s="172" t="s">
        <v>178</v>
      </c>
      <c r="C9" s="139"/>
      <c r="D9" s="129"/>
      <c r="E9" s="149"/>
      <c r="F9" s="119"/>
    </row>
    <row r="10" spans="1:6" s="114" customFormat="1" ht="19.899999999999999" customHeight="1">
      <c r="A10" s="191"/>
      <c r="B10" s="173" t="s">
        <v>181</v>
      </c>
      <c r="C10" s="140"/>
      <c r="D10" s="130"/>
      <c r="E10" s="150"/>
      <c r="F10" s="119"/>
    </row>
    <row r="11" spans="1:6" s="114" customFormat="1" ht="40.15" customHeight="1">
      <c r="A11" s="146" t="s">
        <v>3</v>
      </c>
      <c r="B11" s="171" t="s">
        <v>141</v>
      </c>
      <c r="C11" s="141">
        <v>0</v>
      </c>
      <c r="D11" s="120"/>
      <c r="E11" s="151"/>
      <c r="F11" s="119"/>
    </row>
    <row r="12" spans="1:6" s="114" customFormat="1" ht="40.15" customHeight="1">
      <c r="A12" s="146" t="s">
        <v>195</v>
      </c>
      <c r="B12" s="171" t="s">
        <v>142</v>
      </c>
      <c r="C12" s="117" t="s">
        <v>4</v>
      </c>
      <c r="D12" s="120"/>
      <c r="E12" s="151"/>
      <c r="F12" s="119"/>
    </row>
    <row r="13" spans="1:6" s="114" customFormat="1" ht="40.15" customHeight="1">
      <c r="A13" s="146" t="s">
        <v>128</v>
      </c>
      <c r="B13" s="177" t="s">
        <v>143</v>
      </c>
      <c r="C13" s="117">
        <v>0</v>
      </c>
      <c r="D13" s="120"/>
      <c r="E13" s="151"/>
      <c r="F13" s="119"/>
    </row>
    <row r="14" spans="1:6" s="114" customFormat="1" ht="19.899999999999999" customHeight="1">
      <c r="A14" s="200" t="s">
        <v>196</v>
      </c>
      <c r="B14" s="182" t="s">
        <v>178</v>
      </c>
      <c r="C14" s="202" t="s">
        <v>5</v>
      </c>
      <c r="D14" s="204"/>
      <c r="E14" s="206"/>
      <c r="F14" s="119"/>
    </row>
    <row r="15" spans="1:6" s="114" customFormat="1" ht="19.899999999999999" customHeight="1">
      <c r="A15" s="201"/>
      <c r="B15" s="183"/>
      <c r="C15" s="203"/>
      <c r="D15" s="205"/>
      <c r="E15" s="207"/>
      <c r="F15" s="119"/>
    </row>
    <row r="16" spans="1:6" s="114" customFormat="1" ht="19.899999999999999" customHeight="1">
      <c r="A16" s="200" t="s">
        <v>133</v>
      </c>
      <c r="B16" s="182" t="s">
        <v>178</v>
      </c>
      <c r="C16" s="202" t="s">
        <v>46</v>
      </c>
      <c r="D16" s="204"/>
      <c r="E16" s="206"/>
      <c r="F16" s="119"/>
    </row>
    <row r="17" spans="1:6" s="114" customFormat="1" ht="19.899999999999999" customHeight="1">
      <c r="A17" s="201"/>
      <c r="B17" s="183"/>
      <c r="C17" s="203"/>
      <c r="D17" s="205"/>
      <c r="E17" s="207"/>
      <c r="F17" s="119"/>
    </row>
    <row r="18" spans="1:6" s="114" customFormat="1" ht="15.2" customHeight="1">
      <c r="A18" s="200" t="s">
        <v>6</v>
      </c>
      <c r="B18" s="175" t="s">
        <v>178</v>
      </c>
      <c r="C18" s="202" t="s">
        <v>7</v>
      </c>
      <c r="D18" s="204"/>
      <c r="E18" s="206"/>
      <c r="F18" s="119"/>
    </row>
    <row r="19" spans="1:6" s="114" customFormat="1" ht="15.2" customHeight="1">
      <c r="A19" s="208"/>
      <c r="B19" s="184" t="s">
        <v>180</v>
      </c>
      <c r="C19" s="209"/>
      <c r="D19" s="210"/>
      <c r="E19" s="211"/>
      <c r="F19" s="119"/>
    </row>
    <row r="20" spans="1:6" s="114" customFormat="1" ht="15.2" customHeight="1">
      <c r="A20" s="201"/>
      <c r="B20" s="183"/>
      <c r="C20" s="203"/>
      <c r="D20" s="205"/>
      <c r="E20" s="207"/>
      <c r="F20" s="119"/>
    </row>
    <row r="21" spans="1:6" s="114" customFormat="1" ht="15.2" customHeight="1">
      <c r="A21" s="200" t="s">
        <v>134</v>
      </c>
      <c r="B21" s="175" t="s">
        <v>178</v>
      </c>
      <c r="C21" s="202">
        <v>0</v>
      </c>
      <c r="D21" s="204"/>
      <c r="E21" s="206"/>
      <c r="F21" s="119"/>
    </row>
    <row r="22" spans="1:6" s="114" customFormat="1" ht="15.2" customHeight="1">
      <c r="A22" s="208"/>
      <c r="B22" s="177" t="s">
        <v>176</v>
      </c>
      <c r="C22" s="209"/>
      <c r="D22" s="210"/>
      <c r="E22" s="211"/>
      <c r="F22" s="119"/>
    </row>
    <row r="23" spans="1:6" s="114" customFormat="1" ht="15.2" customHeight="1">
      <c r="A23" s="201"/>
      <c r="B23" s="176" t="s">
        <v>177</v>
      </c>
      <c r="C23" s="203"/>
      <c r="D23" s="205"/>
      <c r="E23" s="207"/>
      <c r="F23" s="119"/>
    </row>
    <row r="24" spans="1:6" s="114" customFormat="1" ht="40.15" customHeight="1">
      <c r="A24" s="146" t="s">
        <v>197</v>
      </c>
      <c r="B24" s="160"/>
      <c r="C24" s="117"/>
      <c r="D24" s="120"/>
      <c r="E24" s="151"/>
      <c r="F24" s="119"/>
    </row>
    <row r="25" spans="1:6" s="114" customFormat="1" ht="19.899999999999999" customHeight="1">
      <c r="A25" s="200" t="s">
        <v>132</v>
      </c>
      <c r="B25" s="178" t="s">
        <v>175</v>
      </c>
      <c r="C25" s="202"/>
      <c r="D25" s="204"/>
      <c r="E25" s="206"/>
      <c r="F25" s="119"/>
    </row>
    <row r="26" spans="1:6" s="114" customFormat="1" ht="19.899999999999999" customHeight="1">
      <c r="A26" s="201"/>
      <c r="B26" s="176" t="s">
        <v>234</v>
      </c>
      <c r="C26" s="203"/>
      <c r="D26" s="205"/>
      <c r="E26" s="207"/>
      <c r="F26" s="119"/>
    </row>
    <row r="27" spans="1:6" s="114" customFormat="1" ht="40.15" customHeight="1">
      <c r="A27" s="131" t="s">
        <v>226</v>
      </c>
      <c r="B27" s="174" t="s">
        <v>144</v>
      </c>
      <c r="C27" s="142"/>
      <c r="D27" s="132"/>
      <c r="E27" s="152"/>
      <c r="F27" s="119"/>
    </row>
    <row r="28" spans="1:6" s="114" customFormat="1" ht="40.15" customHeight="1">
      <c r="A28" s="146" t="s">
        <v>129</v>
      </c>
      <c r="B28" s="160"/>
      <c r="C28" s="117" t="s">
        <v>130</v>
      </c>
      <c r="D28" s="120"/>
      <c r="E28" s="151"/>
      <c r="F28" s="119"/>
    </row>
    <row r="29" spans="1:6" s="114" customFormat="1" ht="40.15" customHeight="1">
      <c r="A29" s="146" t="s">
        <v>241</v>
      </c>
      <c r="B29" s="160"/>
      <c r="C29" s="117" t="s">
        <v>10</v>
      </c>
      <c r="D29" s="120"/>
      <c r="E29" s="151"/>
      <c r="F29" s="119"/>
    </row>
    <row r="30" spans="1:6" s="114" customFormat="1" ht="40.15" customHeight="1">
      <c r="A30" s="146" t="s">
        <v>211</v>
      </c>
      <c r="B30" s="160"/>
      <c r="C30" s="117" t="s">
        <v>147</v>
      </c>
      <c r="D30" s="120"/>
      <c r="E30" s="151"/>
      <c r="F30" s="119"/>
    </row>
    <row r="31" spans="1:6" s="114" customFormat="1" ht="40.15" customHeight="1">
      <c r="A31" s="146" t="s">
        <v>212</v>
      </c>
      <c r="B31" s="160"/>
      <c r="C31" s="117" t="s">
        <v>62</v>
      </c>
      <c r="D31" s="121"/>
      <c r="E31" s="151"/>
      <c r="F31" s="119"/>
    </row>
    <row r="32" spans="1:6" s="114" customFormat="1" ht="40.15" customHeight="1">
      <c r="A32" s="146" t="s">
        <v>213</v>
      </c>
      <c r="B32" s="160"/>
      <c r="C32" s="117" t="s">
        <v>148</v>
      </c>
      <c r="D32" s="120"/>
      <c r="E32" s="151"/>
      <c r="F32" s="119"/>
    </row>
    <row r="33" spans="1:6" s="114" customFormat="1" ht="40.15" customHeight="1">
      <c r="A33" s="146" t="s">
        <v>214</v>
      </c>
      <c r="B33" s="160"/>
      <c r="C33" s="117" t="s">
        <v>9</v>
      </c>
      <c r="D33" s="120"/>
      <c r="E33" s="151"/>
      <c r="F33" s="119"/>
    </row>
    <row r="34" spans="1:6" s="114" customFormat="1" ht="40.15" customHeight="1">
      <c r="A34" s="146" t="s">
        <v>137</v>
      </c>
      <c r="B34" s="160"/>
      <c r="C34" s="117" t="s">
        <v>10</v>
      </c>
      <c r="D34" s="121"/>
      <c r="E34" s="151"/>
      <c r="F34" s="119"/>
    </row>
    <row r="35" spans="1:6" s="114" customFormat="1" ht="40.15" customHeight="1">
      <c r="A35" s="146" t="s">
        <v>138</v>
      </c>
      <c r="B35" s="160"/>
      <c r="C35" s="117" t="s">
        <v>8</v>
      </c>
      <c r="D35" s="120"/>
      <c r="E35" s="151"/>
      <c r="F35" s="119"/>
    </row>
    <row r="36" spans="1:6" s="114" customFormat="1" ht="40.15" customHeight="1">
      <c r="A36" s="146" t="s">
        <v>217</v>
      </c>
      <c r="B36" s="160"/>
      <c r="C36" s="117" t="s">
        <v>10</v>
      </c>
      <c r="D36" s="120"/>
      <c r="E36" s="151"/>
      <c r="F36" s="119"/>
    </row>
    <row r="37" spans="1:6" s="114" customFormat="1" ht="40.15" customHeight="1">
      <c r="A37" s="146" t="s">
        <v>218</v>
      </c>
      <c r="B37" s="160"/>
      <c r="C37" s="117" t="s">
        <v>62</v>
      </c>
      <c r="D37" s="120"/>
      <c r="E37" s="151"/>
      <c r="F37" s="119"/>
    </row>
    <row r="38" spans="1:6" s="114" customFormat="1" ht="40.15" customHeight="1">
      <c r="A38" s="146" t="s">
        <v>219</v>
      </c>
      <c r="B38" s="160"/>
      <c r="C38" s="117" t="s">
        <v>8</v>
      </c>
      <c r="D38" s="120"/>
      <c r="E38" s="151"/>
      <c r="F38" s="119"/>
    </row>
    <row r="39" spans="1:6" s="114" customFormat="1" ht="40.15" customHeight="1">
      <c r="A39" s="146" t="s">
        <v>220</v>
      </c>
      <c r="B39" s="160"/>
      <c r="C39" s="117" t="s">
        <v>8</v>
      </c>
      <c r="D39" s="120"/>
      <c r="E39" s="151"/>
      <c r="F39" s="119"/>
    </row>
    <row r="40" spans="1:6" s="114" customFormat="1" ht="40.15" customHeight="1">
      <c r="A40" s="146" t="s">
        <v>215</v>
      </c>
      <c r="B40" s="160"/>
      <c r="C40" s="117" t="s">
        <v>135</v>
      </c>
      <c r="D40" s="120"/>
      <c r="E40" s="151"/>
      <c r="F40" s="119"/>
    </row>
    <row r="41" spans="1:6" s="114" customFormat="1" ht="40.15" customHeight="1">
      <c r="A41" s="131" t="s">
        <v>194</v>
      </c>
      <c r="B41" s="161"/>
      <c r="C41" s="133"/>
      <c r="D41" s="133"/>
      <c r="E41" s="153"/>
      <c r="F41" s="119"/>
    </row>
    <row r="42" spans="1:6" s="114" customFormat="1" ht="15.2" customHeight="1">
      <c r="A42" s="200" t="s">
        <v>209</v>
      </c>
      <c r="B42" s="175" t="s">
        <v>179</v>
      </c>
      <c r="C42" s="202"/>
      <c r="D42" s="204"/>
      <c r="E42" s="206"/>
      <c r="F42" s="119"/>
    </row>
    <row r="43" spans="1:6" s="114" customFormat="1" ht="15.2" customHeight="1">
      <c r="A43" s="208"/>
      <c r="B43" s="177" t="s">
        <v>229</v>
      </c>
      <c r="C43" s="209"/>
      <c r="D43" s="210"/>
      <c r="E43" s="211"/>
      <c r="F43" s="119"/>
    </row>
    <row r="44" spans="1:6" s="114" customFormat="1" ht="15.2" customHeight="1">
      <c r="A44" s="201"/>
      <c r="B44" s="176" t="s">
        <v>188</v>
      </c>
      <c r="C44" s="203"/>
      <c r="D44" s="205"/>
      <c r="E44" s="207"/>
      <c r="F44" s="119"/>
    </row>
    <row r="45" spans="1:6" s="114" customFormat="1" ht="19.899999999999999" customHeight="1">
      <c r="A45" s="200" t="s">
        <v>198</v>
      </c>
      <c r="B45" s="175" t="s">
        <v>182</v>
      </c>
      <c r="C45" s="202" t="s">
        <v>12</v>
      </c>
      <c r="D45" s="204"/>
      <c r="E45" s="206"/>
      <c r="F45" s="119"/>
    </row>
    <row r="46" spans="1:6" s="114" customFormat="1" ht="19.899999999999999" customHeight="1">
      <c r="A46" s="201"/>
      <c r="B46" s="176" t="s">
        <v>187</v>
      </c>
      <c r="C46" s="203"/>
      <c r="D46" s="205"/>
      <c r="E46" s="207"/>
      <c r="F46" s="119"/>
    </row>
    <row r="47" spans="1:6" s="114" customFormat="1" ht="40.15" customHeight="1">
      <c r="A47" s="146" t="s">
        <v>199</v>
      </c>
      <c r="B47" s="171" t="s">
        <v>145</v>
      </c>
      <c r="C47" s="143">
        <v>1</v>
      </c>
      <c r="D47" s="120"/>
      <c r="E47" s="151"/>
      <c r="F47" s="119"/>
    </row>
    <row r="48" spans="1:6" s="114" customFormat="1" ht="19.899999999999999" customHeight="1">
      <c r="A48" s="200" t="s">
        <v>200</v>
      </c>
      <c r="B48" s="175" t="s">
        <v>183</v>
      </c>
      <c r="C48" s="215">
        <v>1</v>
      </c>
      <c r="D48" s="204"/>
      <c r="E48" s="206"/>
      <c r="F48" s="119"/>
    </row>
    <row r="49" spans="1:6" s="114" customFormat="1" ht="19.899999999999999" customHeight="1">
      <c r="A49" s="201"/>
      <c r="B49" s="176" t="s">
        <v>228</v>
      </c>
      <c r="C49" s="216"/>
      <c r="D49" s="205"/>
      <c r="E49" s="207"/>
      <c r="F49" s="119"/>
    </row>
    <row r="50" spans="1:6" s="114" customFormat="1" ht="15.2" customHeight="1">
      <c r="A50" s="200" t="s">
        <v>201</v>
      </c>
      <c r="B50" s="175" t="s">
        <v>184</v>
      </c>
      <c r="C50" s="202" t="s">
        <v>149</v>
      </c>
      <c r="D50" s="204"/>
      <c r="E50" s="206"/>
      <c r="F50" s="119"/>
    </row>
    <row r="51" spans="1:6" s="114" customFormat="1" ht="15.2" customHeight="1">
      <c r="A51" s="208"/>
      <c r="B51" s="177" t="s">
        <v>185</v>
      </c>
      <c r="C51" s="209"/>
      <c r="D51" s="210"/>
      <c r="E51" s="211"/>
      <c r="F51" s="119"/>
    </row>
    <row r="52" spans="1:6" s="114" customFormat="1" ht="15.2" customHeight="1">
      <c r="A52" s="201"/>
      <c r="B52" s="176" t="s">
        <v>186</v>
      </c>
      <c r="C52" s="203"/>
      <c r="D52" s="205"/>
      <c r="E52" s="207"/>
      <c r="F52" s="119"/>
    </row>
    <row r="53" spans="1:6" s="114" customFormat="1" ht="40.15" customHeight="1">
      <c r="A53" s="146" t="s">
        <v>202</v>
      </c>
      <c r="B53" s="176" t="s">
        <v>231</v>
      </c>
      <c r="C53" s="117"/>
      <c r="D53" s="120"/>
      <c r="E53" s="151"/>
      <c r="F53" s="119"/>
    </row>
    <row r="54" spans="1:6" s="114" customFormat="1" ht="15.2" customHeight="1">
      <c r="A54" s="200" t="s">
        <v>203</v>
      </c>
      <c r="B54" s="175" t="s">
        <v>189</v>
      </c>
      <c r="C54" s="202"/>
      <c r="D54" s="204"/>
      <c r="E54" s="206"/>
      <c r="F54" s="119"/>
    </row>
    <row r="55" spans="1:6" s="114" customFormat="1" ht="15.2" customHeight="1">
      <c r="A55" s="208"/>
      <c r="B55" s="179" t="s">
        <v>191</v>
      </c>
      <c r="C55" s="209"/>
      <c r="D55" s="210"/>
      <c r="E55" s="211"/>
      <c r="F55" s="119"/>
    </row>
    <row r="56" spans="1:6" s="114" customFormat="1" ht="15.2" customHeight="1">
      <c r="A56" s="201"/>
      <c r="B56" s="176" t="s">
        <v>233</v>
      </c>
      <c r="C56" s="203"/>
      <c r="D56" s="205"/>
      <c r="E56" s="207"/>
      <c r="F56" s="119"/>
    </row>
    <row r="57" spans="1:6" s="114" customFormat="1" ht="15.2" customHeight="1">
      <c r="A57" s="200" t="s">
        <v>204</v>
      </c>
      <c r="B57" s="175" t="s">
        <v>189</v>
      </c>
      <c r="C57" s="202"/>
      <c r="D57" s="204"/>
      <c r="E57" s="206"/>
      <c r="F57" s="119"/>
    </row>
    <row r="58" spans="1:6" s="114" customFormat="1" ht="15.2" customHeight="1">
      <c r="A58" s="208"/>
      <c r="B58" s="179" t="s">
        <v>191</v>
      </c>
      <c r="C58" s="209"/>
      <c r="D58" s="210"/>
      <c r="E58" s="211"/>
      <c r="F58" s="119"/>
    </row>
    <row r="59" spans="1:6" s="114" customFormat="1" ht="15.2" customHeight="1">
      <c r="A59" s="201"/>
      <c r="B59" s="176" t="s">
        <v>233</v>
      </c>
      <c r="C59" s="203"/>
      <c r="D59" s="205"/>
      <c r="E59" s="207"/>
      <c r="F59" s="119"/>
    </row>
    <row r="60" spans="1:6" s="114" customFormat="1" ht="15.2" customHeight="1">
      <c r="A60" s="200" t="s">
        <v>205</v>
      </c>
      <c r="B60" s="175" t="s">
        <v>189</v>
      </c>
      <c r="C60" s="202"/>
      <c r="D60" s="204"/>
      <c r="E60" s="206"/>
      <c r="F60" s="119"/>
    </row>
    <row r="61" spans="1:6" s="114" customFormat="1" ht="15.2" customHeight="1">
      <c r="A61" s="208"/>
      <c r="B61" s="179" t="s">
        <v>191</v>
      </c>
      <c r="C61" s="209"/>
      <c r="D61" s="210"/>
      <c r="E61" s="211"/>
      <c r="F61" s="119"/>
    </row>
    <row r="62" spans="1:6" s="114" customFormat="1" ht="15.2" customHeight="1">
      <c r="A62" s="201"/>
      <c r="B62" s="176" t="s">
        <v>233</v>
      </c>
      <c r="C62" s="203"/>
      <c r="D62" s="205"/>
      <c r="E62" s="207"/>
      <c r="F62" s="119"/>
    </row>
    <row r="63" spans="1:6" s="114" customFormat="1" ht="40.15" customHeight="1">
      <c r="A63" s="146" t="s">
        <v>206</v>
      </c>
      <c r="B63" s="160"/>
      <c r="C63" s="117" t="s">
        <v>131</v>
      </c>
      <c r="D63" s="120"/>
      <c r="E63" s="151"/>
      <c r="F63" s="119"/>
    </row>
    <row r="64" spans="1:6" s="114" customFormat="1" ht="40.15" customHeight="1">
      <c r="A64" s="146" t="s">
        <v>207</v>
      </c>
      <c r="B64" s="160"/>
      <c r="C64" s="144"/>
      <c r="D64" s="120"/>
      <c r="E64" s="151"/>
      <c r="F64" s="119"/>
    </row>
    <row r="65" spans="1:6" s="114" customFormat="1" ht="19.899999999999999" customHeight="1">
      <c r="A65" s="200" t="s">
        <v>208</v>
      </c>
      <c r="B65" s="178" t="s">
        <v>190</v>
      </c>
      <c r="C65" s="212"/>
      <c r="D65" s="204"/>
      <c r="E65" s="206"/>
      <c r="F65" s="119"/>
    </row>
    <row r="66" spans="1:6" s="114" customFormat="1" ht="19.899999999999999" customHeight="1">
      <c r="A66" s="208"/>
      <c r="B66" s="177" t="s">
        <v>192</v>
      </c>
      <c r="C66" s="214"/>
      <c r="D66" s="210"/>
      <c r="E66" s="211"/>
      <c r="F66" s="119"/>
    </row>
    <row r="67" spans="1:6" s="114" customFormat="1" ht="19.899999999999999" customHeight="1">
      <c r="A67" s="200" t="s">
        <v>216</v>
      </c>
      <c r="B67" s="178" t="s">
        <v>175</v>
      </c>
      <c r="C67" s="212"/>
      <c r="D67" s="204"/>
      <c r="E67" s="206"/>
      <c r="F67" s="119"/>
    </row>
    <row r="68" spans="1:6" s="114" customFormat="1" ht="19.899999999999999" customHeight="1">
      <c r="A68" s="201"/>
      <c r="B68" s="176" t="s">
        <v>234</v>
      </c>
      <c r="C68" s="213"/>
      <c r="D68" s="205"/>
      <c r="E68" s="207"/>
      <c r="F68" s="119"/>
    </row>
    <row r="69" spans="1:6" s="116" customFormat="1" ht="40.15" customHeight="1">
      <c r="A69" s="134" t="s">
        <v>224</v>
      </c>
      <c r="B69" s="162"/>
      <c r="C69" s="145"/>
      <c r="D69" s="135"/>
      <c r="E69" s="154"/>
      <c r="F69" s="115"/>
    </row>
    <row r="70" spans="1:6" s="123" customFormat="1" ht="40.15" customHeight="1">
      <c r="A70" s="146" t="s">
        <v>139</v>
      </c>
      <c r="B70" s="171" t="s">
        <v>146</v>
      </c>
      <c r="C70" s="122"/>
      <c r="D70" s="122"/>
      <c r="E70" s="155"/>
    </row>
    <row r="71" spans="1:6" s="125" customFormat="1" ht="40.15" customHeight="1">
      <c r="A71" s="134" t="s">
        <v>225</v>
      </c>
      <c r="B71" s="161"/>
      <c r="C71" s="133"/>
      <c r="D71" s="133"/>
      <c r="E71" s="153"/>
      <c r="F71" s="124"/>
    </row>
    <row r="72" spans="1:6" s="114" customFormat="1" ht="40.15" customHeight="1">
      <c r="A72" s="146" t="s">
        <v>235</v>
      </c>
      <c r="B72" s="168" t="s">
        <v>236</v>
      </c>
      <c r="C72" s="117"/>
      <c r="D72" s="120"/>
      <c r="E72" s="151"/>
      <c r="F72" s="119"/>
    </row>
    <row r="73" spans="1:6" s="114" customFormat="1" ht="19.899999999999999" customHeight="1">
      <c r="A73" s="200" t="s">
        <v>210</v>
      </c>
      <c r="B73" s="178" t="s">
        <v>193</v>
      </c>
      <c r="C73" s="202"/>
      <c r="D73" s="204"/>
      <c r="E73" s="206"/>
      <c r="F73" s="119"/>
    </row>
    <row r="74" spans="1:6" s="114" customFormat="1" ht="19.899999999999999" customHeight="1">
      <c r="A74" s="201"/>
      <c r="B74" s="176" t="s">
        <v>237</v>
      </c>
      <c r="C74" s="203"/>
      <c r="D74" s="205"/>
      <c r="E74" s="207"/>
      <c r="F74" s="119"/>
    </row>
    <row r="75" spans="1:6" s="114" customFormat="1" ht="16.149999999999999" customHeight="1">
      <c r="B75" s="157"/>
      <c r="C75" s="136"/>
      <c r="D75" s="119"/>
      <c r="E75" s="119"/>
      <c r="F75" s="119"/>
    </row>
  </sheetData>
  <mergeCells count="71">
    <mergeCell ref="B14:B15"/>
    <mergeCell ref="C60:C62"/>
    <mergeCell ref="D60:D62"/>
    <mergeCell ref="E60:E62"/>
    <mergeCell ref="A65:A66"/>
    <mergeCell ref="C65:C66"/>
    <mergeCell ref="D65:D66"/>
    <mergeCell ref="E65:E66"/>
    <mergeCell ref="D54:D56"/>
    <mergeCell ref="E54:E56"/>
    <mergeCell ref="A57:A59"/>
    <mergeCell ref="C57:C59"/>
    <mergeCell ref="D57:D59"/>
    <mergeCell ref="E57:E59"/>
    <mergeCell ref="C54:C56"/>
    <mergeCell ref="C48:C49"/>
    <mergeCell ref="C67:C68"/>
    <mergeCell ref="D67:D68"/>
    <mergeCell ref="E67:E68"/>
    <mergeCell ref="A73:A74"/>
    <mergeCell ref="C73:C74"/>
    <mergeCell ref="D73:D74"/>
    <mergeCell ref="E73:E74"/>
    <mergeCell ref="D48:D49"/>
    <mergeCell ref="E48:E49"/>
    <mergeCell ref="C50:C52"/>
    <mergeCell ref="D50:D52"/>
    <mergeCell ref="E50:E52"/>
    <mergeCell ref="C42:C44"/>
    <mergeCell ref="D42:D44"/>
    <mergeCell ref="E42:E44"/>
    <mergeCell ref="C45:C46"/>
    <mergeCell ref="D45:D46"/>
    <mergeCell ref="E45:E46"/>
    <mergeCell ref="D16:D17"/>
    <mergeCell ref="E16:E17"/>
    <mergeCell ref="C25:C26"/>
    <mergeCell ref="D25:D26"/>
    <mergeCell ref="E25:E26"/>
    <mergeCell ref="C21:C23"/>
    <mergeCell ref="D21:D23"/>
    <mergeCell ref="E21:E23"/>
    <mergeCell ref="C18:C20"/>
    <mergeCell ref="D18:D20"/>
    <mergeCell ref="E18:E20"/>
    <mergeCell ref="A21:A23"/>
    <mergeCell ref="A18:A20"/>
    <mergeCell ref="A67:A68"/>
    <mergeCell ref="A54:A56"/>
    <mergeCell ref="A60:A62"/>
    <mergeCell ref="A45:A46"/>
    <mergeCell ref="A25:A26"/>
    <mergeCell ref="A42:A44"/>
    <mergeCell ref="A48:A49"/>
    <mergeCell ref="A50:A52"/>
    <mergeCell ref="B16:B17"/>
    <mergeCell ref="B19:B20"/>
    <mergeCell ref="C2:D2"/>
    <mergeCell ref="A2:B2"/>
    <mergeCell ref="A1:E1"/>
    <mergeCell ref="A9:A10"/>
    <mergeCell ref="A5:A6"/>
    <mergeCell ref="C5:C6"/>
    <mergeCell ref="D5:D6"/>
    <mergeCell ref="E5:E6"/>
    <mergeCell ref="A14:A15"/>
    <mergeCell ref="A16:A17"/>
    <mergeCell ref="C14:C15"/>
    <mergeCell ref="D14:D15"/>
    <mergeCell ref="E14:E15"/>
    <mergeCell ref="C16:C17"/>
  </mergeCells>
  <hyperlinks>
    <hyperlink ref="B7" r:id="rId1"/>
    <hyperlink ref="B11" r:id="rId2"/>
    <hyperlink ref="B12" r:id="rId3"/>
    <hyperlink ref="B27" r:id="rId4"/>
    <hyperlink ref="B47" r:id="rId5"/>
    <hyperlink ref="B70" r:id="rId6"/>
    <hyperlink ref="B5" r:id="rId7"/>
    <hyperlink ref="B6" r:id="rId8"/>
    <hyperlink ref="B9" r:id="rId9"/>
    <hyperlink ref="B10" r:id="rId10"/>
    <hyperlink ref="B19" r:id="rId11"/>
    <hyperlink ref="B22" r:id="rId12"/>
    <hyperlink ref="B23" r:id="rId13"/>
    <hyperlink ref="B25" r:id="rId14"/>
    <hyperlink ref="B44" r:id="rId15"/>
    <hyperlink ref="B45" r:id="rId16"/>
    <hyperlink ref="B46" r:id="rId17"/>
    <hyperlink ref="B48" r:id="rId18"/>
    <hyperlink ref="B49" r:id="rId19"/>
    <hyperlink ref="B43" r:id="rId20"/>
    <hyperlink ref="B42" r:id="rId21"/>
    <hyperlink ref="B50" r:id="rId22"/>
    <hyperlink ref="B51" r:id="rId23"/>
    <hyperlink ref="B52" r:id="rId24"/>
    <hyperlink ref="B56" r:id="rId25"/>
    <hyperlink ref="B65" r:id="rId26"/>
    <hyperlink ref="B66" r:id="rId27"/>
    <hyperlink ref="B67" r:id="rId28"/>
    <hyperlink ref="B73" r:id="rId29"/>
    <hyperlink ref="B26" r:id="rId30"/>
    <hyperlink ref="B53" r:id="rId31"/>
    <hyperlink ref="B72" r:id="rId32"/>
    <hyperlink ref="B57" r:id="rId33"/>
    <hyperlink ref="B18" r:id="rId34"/>
    <hyperlink ref="B21" r:id="rId35"/>
    <hyperlink ref="B58" r:id="rId36"/>
    <hyperlink ref="B61" r:id="rId37"/>
    <hyperlink ref="B60" r:id="rId38"/>
    <hyperlink ref="B74" r:id="rId39"/>
    <hyperlink ref="B55" r:id="rId40"/>
    <hyperlink ref="B54" r:id="rId41"/>
    <hyperlink ref="B16" r:id="rId42"/>
    <hyperlink ref="B14" r:id="rId43"/>
    <hyperlink ref="B13" r:id="rId44"/>
    <hyperlink ref="B59" r:id="rId45"/>
    <hyperlink ref="B62" r:id="rId46"/>
    <hyperlink ref="B68" r:id="rId47"/>
    <hyperlink ref="B19:B20" r:id="rId48" display="R-MC-1"/>
    <hyperlink ref="B14:B15" r:id="rId49" display="F-MC-3"/>
    <hyperlink ref="B16:B17" r:id="rId50" display="F-MC-3"/>
  </hyperlinks>
  <pageMargins left="0.45" right="0.45" top="0.45" bottom="0.45" header="0.3" footer="0.3"/>
  <pageSetup orientation="landscape" r:id="rId51"/>
  <drawing r:id="rId52"/>
  <legacyDrawing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workbookViewId="0">
      <selection activeCell="H1" sqref="H1"/>
    </sheetView>
  </sheetViews>
  <sheetFormatPr defaultRowHeight="15"/>
  <cols>
    <col min="1" max="1" width="3.85546875" customWidth="1"/>
    <col min="14" max="14" width="12.7109375" customWidth="1"/>
  </cols>
  <sheetData>
    <row r="1" spans="2:14" ht="31.5" customHeight="1">
      <c r="B1" s="112" t="s">
        <v>172</v>
      </c>
      <c r="C1" s="113"/>
      <c r="D1" s="113"/>
      <c r="E1" s="113"/>
      <c r="F1" s="113"/>
      <c r="G1" s="113"/>
      <c r="H1" s="180" t="s">
        <v>173</v>
      </c>
      <c r="I1" s="113"/>
      <c r="J1" s="113"/>
      <c r="K1" s="113"/>
      <c r="L1" s="113"/>
      <c r="M1" s="113"/>
      <c r="N1" s="109"/>
    </row>
    <row r="3" spans="2:14" s="39" customFormat="1" ht="15.75">
      <c r="B3" s="40" t="s">
        <v>16</v>
      </c>
      <c r="F3" s="40" t="s">
        <v>15</v>
      </c>
      <c r="J3" s="40" t="s">
        <v>13</v>
      </c>
    </row>
    <row r="4" spans="2:14" s="39" customFormat="1"/>
    <row r="5" spans="2:14" s="39" customFormat="1"/>
    <row r="6" spans="2:14" s="39" customFormat="1"/>
    <row r="7" spans="2:14" s="39" customFormat="1"/>
    <row r="8" spans="2:14" s="39" customFormat="1"/>
    <row r="9" spans="2:14" s="39" customFormat="1"/>
    <row r="10" spans="2:14" s="39" customFormat="1"/>
    <row r="11" spans="2:14" s="39" customFormat="1"/>
    <row r="12" spans="2:14" s="39" customFormat="1"/>
    <row r="13" spans="2:14" s="39" customFormat="1"/>
    <row r="14" spans="2:14" s="39" customFormat="1"/>
    <row r="15" spans="2:14" s="39" customFormat="1"/>
    <row r="16" spans="2:14" s="39" customFormat="1">
      <c r="M16" s="105" t="s">
        <v>121</v>
      </c>
    </row>
    <row r="17" spans="2:14" s="39" customFormat="1">
      <c r="N17" s="39" t="s">
        <v>122</v>
      </c>
    </row>
    <row r="18" spans="2:14" s="39" customFormat="1"/>
    <row r="19" spans="2:14" s="39" customFormat="1"/>
    <row r="20" spans="2:14" s="39" customFormat="1"/>
    <row r="21" spans="2:14" s="39" customFormat="1"/>
    <row r="22" spans="2:14" s="39" customFormat="1">
      <c r="E22" s="41"/>
    </row>
    <row r="23" spans="2:14" s="39" customFormat="1"/>
    <row r="24" spans="2:14" s="39" customFormat="1"/>
    <row r="25" spans="2:14" s="39" customFormat="1"/>
    <row r="26" spans="2:14" s="39" customFormat="1"/>
    <row r="27" spans="2:14" s="39" customFormat="1"/>
    <row r="28" spans="2:14" s="39" customFormat="1"/>
    <row r="29" spans="2:14" s="39" customFormat="1"/>
    <row r="30" spans="2:14" s="39" customFormat="1"/>
    <row r="31" spans="2:14" s="39" customFormat="1"/>
    <row r="32" spans="2:14" s="39" customFormat="1" ht="15.75">
      <c r="B32" s="40" t="s">
        <v>17</v>
      </c>
      <c r="F32" s="40" t="s">
        <v>18</v>
      </c>
      <c r="J32" s="40" t="s">
        <v>14</v>
      </c>
    </row>
  </sheetData>
  <hyperlinks>
    <hyperlink ref="H1" r:id="rId1"/>
  </hyperlinks>
  <pageMargins left="0.5" right="0.25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4" sqref="G4"/>
    </sheetView>
  </sheetViews>
  <sheetFormatPr defaultRowHeight="15"/>
  <cols>
    <col min="1" max="6" width="20.7109375" customWidth="1"/>
  </cols>
  <sheetData>
    <row r="1" spans="1:6" ht="23.25">
      <c r="A1" s="217" t="s">
        <v>84</v>
      </c>
      <c r="B1" s="218"/>
      <c r="C1" s="218"/>
      <c r="D1" s="218"/>
      <c r="E1" s="218"/>
      <c r="F1" s="218"/>
    </row>
    <row r="2" spans="1:6" ht="15.75">
      <c r="A2" s="43" t="s">
        <v>23</v>
      </c>
      <c r="B2" s="51">
        <v>40902</v>
      </c>
      <c r="D2" s="43" t="s">
        <v>85</v>
      </c>
      <c r="E2" s="219" t="s">
        <v>151</v>
      </c>
      <c r="F2" s="219"/>
    </row>
    <row r="4" spans="1:6" ht="15.75">
      <c r="A4" s="43" t="s">
        <v>27</v>
      </c>
      <c r="B4" s="219" t="s">
        <v>152</v>
      </c>
      <c r="C4" s="219"/>
      <c r="D4" s="219"/>
    </row>
    <row r="5" spans="1:6" ht="31.9" customHeight="1" thickBot="1">
      <c r="A5" s="44" t="s">
        <v>153</v>
      </c>
      <c r="B5" s="235" t="s">
        <v>171</v>
      </c>
      <c r="C5" s="235"/>
      <c r="D5" s="235"/>
      <c r="E5" s="235"/>
      <c r="F5" s="235"/>
    </row>
    <row r="6" spans="1:6" ht="15.75" thickTop="1"/>
    <row r="8" spans="1:6" ht="21">
      <c r="B8" s="42" t="s">
        <v>26</v>
      </c>
      <c r="C8" s="42" t="s">
        <v>26</v>
      </c>
      <c r="D8" s="42" t="s">
        <v>26</v>
      </c>
      <c r="E8" s="42" t="s">
        <v>26</v>
      </c>
      <c r="F8" s="42" t="s">
        <v>26</v>
      </c>
    </row>
    <row r="9" spans="1:6">
      <c r="A9" s="220" t="s">
        <v>152</v>
      </c>
      <c r="B9" s="221"/>
      <c r="C9" s="226" t="s">
        <v>154</v>
      </c>
      <c r="D9" s="229" t="s">
        <v>155</v>
      </c>
      <c r="E9" s="232" t="s">
        <v>170</v>
      </c>
      <c r="F9" s="111" t="s">
        <v>160</v>
      </c>
    </row>
    <row r="10" spans="1:6">
      <c r="A10" s="222"/>
      <c r="B10" s="223"/>
      <c r="C10" s="227"/>
      <c r="D10" s="230"/>
      <c r="E10" s="233"/>
      <c r="F10" s="48"/>
    </row>
    <row r="11" spans="1:6">
      <c r="A11" s="222"/>
      <c r="B11" s="223"/>
      <c r="C11" s="227"/>
      <c r="D11" s="230"/>
      <c r="E11" s="234"/>
      <c r="F11" s="52"/>
    </row>
    <row r="12" spans="1:6">
      <c r="A12" s="222"/>
      <c r="B12" s="223"/>
      <c r="C12" s="227"/>
      <c r="D12" s="230"/>
      <c r="E12" s="19"/>
      <c r="F12" s="48"/>
    </row>
    <row r="13" spans="1:6">
      <c r="A13" s="222"/>
      <c r="B13" s="223"/>
      <c r="C13" s="227"/>
      <c r="D13" s="230"/>
      <c r="E13" s="232" t="s">
        <v>162</v>
      </c>
      <c r="F13" s="52" t="s">
        <v>161</v>
      </c>
    </row>
    <row r="14" spans="1:6">
      <c r="A14" s="222"/>
      <c r="B14" s="223"/>
      <c r="C14" s="227"/>
      <c r="D14" s="230"/>
      <c r="E14" s="233"/>
      <c r="F14" s="48"/>
    </row>
    <row r="15" spans="1:6">
      <c r="A15" s="222"/>
      <c r="B15" s="223"/>
      <c r="C15" s="227"/>
      <c r="D15" s="231"/>
      <c r="E15" s="234"/>
      <c r="F15" s="53"/>
    </row>
    <row r="16" spans="1:6">
      <c r="A16" s="222"/>
      <c r="B16" s="223"/>
      <c r="C16" s="227"/>
      <c r="F16" s="50"/>
    </row>
    <row r="17" spans="1:6">
      <c r="A17" s="222"/>
      <c r="B17" s="223"/>
      <c r="C17" s="227"/>
      <c r="D17" s="229" t="s">
        <v>156</v>
      </c>
      <c r="E17" s="232" t="s">
        <v>169</v>
      </c>
      <c r="F17" s="52" t="s">
        <v>157</v>
      </c>
    </row>
    <row r="18" spans="1:6">
      <c r="A18" s="222"/>
      <c r="B18" s="223"/>
      <c r="C18" s="227"/>
      <c r="D18" s="230"/>
      <c r="E18" s="233"/>
      <c r="F18" s="48"/>
    </row>
    <row r="19" spans="1:6">
      <c r="A19" s="222"/>
      <c r="B19" s="223"/>
      <c r="C19" s="227"/>
      <c r="D19" s="230"/>
      <c r="E19" s="234"/>
      <c r="F19" s="52"/>
    </row>
    <row r="20" spans="1:6">
      <c r="A20" s="222"/>
      <c r="B20" s="223"/>
      <c r="C20" s="227"/>
      <c r="D20" s="230"/>
      <c r="E20" s="19"/>
      <c r="F20" s="48"/>
    </row>
    <row r="21" spans="1:6">
      <c r="A21" s="222"/>
      <c r="B21" s="223"/>
      <c r="C21" s="227"/>
      <c r="D21" s="230"/>
      <c r="E21" s="232" t="s">
        <v>158</v>
      </c>
      <c r="F21" s="52" t="s">
        <v>159</v>
      </c>
    </row>
    <row r="22" spans="1:6">
      <c r="A22" s="222"/>
      <c r="B22" s="223"/>
      <c r="C22" s="227"/>
      <c r="D22" s="230"/>
      <c r="E22" s="233"/>
      <c r="F22" s="48"/>
    </row>
    <row r="23" spans="1:6">
      <c r="A23" s="222"/>
      <c r="B23" s="223"/>
      <c r="C23" s="228"/>
      <c r="D23" s="231"/>
      <c r="E23" s="234"/>
      <c r="F23" s="53"/>
    </row>
    <row r="24" spans="1:6">
      <c r="A24" s="222"/>
      <c r="B24" s="223"/>
      <c r="F24" s="50"/>
    </row>
    <row r="25" spans="1:6">
      <c r="A25" s="222"/>
      <c r="B25" s="223"/>
      <c r="C25" s="226" t="s">
        <v>162</v>
      </c>
      <c r="D25" s="232" t="s">
        <v>163</v>
      </c>
      <c r="E25" s="229" t="s">
        <v>164</v>
      </c>
      <c r="F25" s="52"/>
    </row>
    <row r="26" spans="1:6">
      <c r="A26" s="222"/>
      <c r="B26" s="223"/>
      <c r="C26" s="227"/>
      <c r="D26" s="233"/>
      <c r="E26" s="230"/>
      <c r="F26" s="48"/>
    </row>
    <row r="27" spans="1:6">
      <c r="A27" s="222"/>
      <c r="B27" s="223"/>
      <c r="C27" s="227"/>
      <c r="D27" s="233"/>
      <c r="E27" s="231"/>
      <c r="F27" s="52"/>
    </row>
    <row r="28" spans="1:6">
      <c r="A28" s="222"/>
      <c r="B28" s="223"/>
      <c r="C28" s="227"/>
      <c r="D28" s="233"/>
      <c r="E28" s="19"/>
      <c r="F28" s="48"/>
    </row>
    <row r="29" spans="1:6">
      <c r="A29" s="222"/>
      <c r="B29" s="223"/>
      <c r="C29" s="227"/>
      <c r="D29" s="233"/>
      <c r="E29" s="232" t="s">
        <v>168</v>
      </c>
      <c r="F29" s="52"/>
    </row>
    <row r="30" spans="1:6">
      <c r="A30" s="222"/>
      <c r="B30" s="223"/>
      <c r="C30" s="227"/>
      <c r="D30" s="233"/>
      <c r="E30" s="233"/>
      <c r="F30" s="48"/>
    </row>
    <row r="31" spans="1:6">
      <c r="A31" s="222"/>
      <c r="B31" s="223"/>
      <c r="C31" s="227"/>
      <c r="D31" s="234"/>
      <c r="E31" s="234"/>
      <c r="F31" s="53"/>
    </row>
    <row r="32" spans="1:6">
      <c r="A32" s="222"/>
      <c r="B32" s="223"/>
      <c r="C32" s="227"/>
      <c r="F32" s="50"/>
    </row>
    <row r="33" spans="1:6">
      <c r="A33" s="222"/>
      <c r="B33" s="223"/>
      <c r="C33" s="227"/>
      <c r="D33" s="232" t="s">
        <v>165</v>
      </c>
      <c r="E33" s="229" t="s">
        <v>166</v>
      </c>
      <c r="F33" s="111" t="s">
        <v>167</v>
      </c>
    </row>
    <row r="34" spans="1:6">
      <c r="A34" s="222"/>
      <c r="B34" s="223"/>
      <c r="C34" s="227"/>
      <c r="D34" s="233"/>
      <c r="E34" s="230"/>
      <c r="F34" s="48"/>
    </row>
    <row r="35" spans="1:6">
      <c r="A35" s="222"/>
      <c r="B35" s="223"/>
      <c r="C35" s="227"/>
      <c r="D35" s="233"/>
      <c r="E35" s="231"/>
      <c r="F35" s="52"/>
    </row>
    <row r="36" spans="1:6">
      <c r="A36" s="222"/>
      <c r="B36" s="223"/>
      <c r="C36" s="227"/>
      <c r="D36" s="233"/>
      <c r="E36" s="19"/>
      <c r="F36" s="48"/>
    </row>
    <row r="37" spans="1:6">
      <c r="A37" s="222"/>
      <c r="B37" s="223"/>
      <c r="C37" s="227"/>
      <c r="D37" s="233"/>
      <c r="E37" s="229"/>
      <c r="F37" s="47"/>
    </row>
    <row r="38" spans="1:6">
      <c r="A38" s="222"/>
      <c r="B38" s="223"/>
      <c r="C38" s="227"/>
      <c r="D38" s="233"/>
      <c r="E38" s="230"/>
      <c r="F38" s="48"/>
    </row>
    <row r="39" spans="1:6">
      <c r="A39" s="224"/>
      <c r="B39" s="225"/>
      <c r="C39" s="228"/>
      <c r="D39" s="234"/>
      <c r="E39" s="231"/>
      <c r="F39" s="49"/>
    </row>
  </sheetData>
  <mergeCells count="19">
    <mergeCell ref="D33:D39"/>
    <mergeCell ref="E33:E35"/>
    <mergeCell ref="E37:E39"/>
    <mergeCell ref="A1:F1"/>
    <mergeCell ref="E2:F2"/>
    <mergeCell ref="B4:D4"/>
    <mergeCell ref="A9:B39"/>
    <mergeCell ref="C9:C23"/>
    <mergeCell ref="D9:D15"/>
    <mergeCell ref="E9:E11"/>
    <mergeCell ref="E13:E15"/>
    <mergeCell ref="D17:D23"/>
    <mergeCell ref="E17:E19"/>
    <mergeCell ref="B5:F5"/>
    <mergeCell ref="E21:E23"/>
    <mergeCell ref="C25:C39"/>
    <mergeCell ref="D25:D31"/>
    <mergeCell ref="E25:E27"/>
    <mergeCell ref="E29:E3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8" sqref="A8:B38"/>
    </sheetView>
  </sheetViews>
  <sheetFormatPr defaultRowHeight="15"/>
  <cols>
    <col min="1" max="1" width="6.28515625" customWidth="1"/>
    <col min="2" max="2" width="19.28515625" customWidth="1"/>
    <col min="3" max="6" width="24.7109375" customWidth="1"/>
  </cols>
  <sheetData>
    <row r="1" spans="1:6" ht="23.25">
      <c r="A1" s="217" t="s">
        <v>84</v>
      </c>
      <c r="B1" s="218"/>
      <c r="C1" s="218"/>
      <c r="D1" s="218"/>
      <c r="E1" s="218"/>
      <c r="F1" s="218"/>
    </row>
    <row r="2" spans="1:6" ht="26.25" customHeight="1">
      <c r="A2" s="43" t="s">
        <v>23</v>
      </c>
      <c r="B2" s="51"/>
      <c r="D2" s="43" t="s">
        <v>85</v>
      </c>
      <c r="E2" s="219"/>
      <c r="F2" s="219"/>
    </row>
    <row r="3" spans="1:6" ht="5.25" customHeight="1"/>
    <row r="4" spans="1:6" ht="26.25" customHeight="1">
      <c r="A4" s="43" t="s">
        <v>27</v>
      </c>
      <c r="B4" s="219"/>
      <c r="C4" s="219"/>
      <c r="D4" s="219"/>
    </row>
    <row r="5" spans="1:6" ht="16.5" customHeight="1" thickBot="1">
      <c r="A5" s="44"/>
      <c r="B5" s="45"/>
      <c r="C5" s="45"/>
      <c r="D5" s="45"/>
      <c r="E5" s="46"/>
      <c r="F5" s="46"/>
    </row>
    <row r="6" spans="1:6" ht="9.1999999999999993" customHeight="1" thickTop="1"/>
    <row r="7" spans="1:6" ht="21.2" customHeight="1">
      <c r="B7" s="42" t="s">
        <v>26</v>
      </c>
      <c r="C7" s="42" t="s">
        <v>26</v>
      </c>
      <c r="D7" s="42" t="s">
        <v>26</v>
      </c>
      <c r="E7" s="42" t="s">
        <v>26</v>
      </c>
      <c r="F7" s="42" t="s">
        <v>26</v>
      </c>
    </row>
    <row r="8" spans="1:6" ht="21.2" customHeight="1">
      <c r="A8" s="220"/>
      <c r="B8" s="221"/>
      <c r="C8" s="236"/>
      <c r="D8" s="229"/>
      <c r="E8" s="229"/>
      <c r="F8" s="52"/>
    </row>
    <row r="9" spans="1:6" ht="6" customHeight="1">
      <c r="A9" s="222"/>
      <c r="B9" s="223"/>
      <c r="C9" s="237"/>
      <c r="D9" s="230"/>
      <c r="E9" s="230"/>
      <c r="F9" s="48"/>
    </row>
    <row r="10" spans="1:6" ht="21.2" customHeight="1">
      <c r="A10" s="222"/>
      <c r="B10" s="223"/>
      <c r="C10" s="237"/>
      <c r="D10" s="230"/>
      <c r="E10" s="231"/>
      <c r="F10" s="52"/>
    </row>
    <row r="11" spans="1:6" ht="6" customHeight="1">
      <c r="A11" s="222"/>
      <c r="B11" s="223"/>
      <c r="C11" s="237"/>
      <c r="D11" s="230"/>
      <c r="E11" s="19"/>
      <c r="F11" s="48"/>
    </row>
    <row r="12" spans="1:6" ht="21.2" customHeight="1">
      <c r="A12" s="222"/>
      <c r="B12" s="223"/>
      <c r="C12" s="237"/>
      <c r="D12" s="230"/>
      <c r="E12" s="229"/>
      <c r="F12" s="52"/>
    </row>
    <row r="13" spans="1:6" ht="6" customHeight="1">
      <c r="A13" s="222"/>
      <c r="B13" s="223"/>
      <c r="C13" s="237"/>
      <c r="D13" s="230"/>
      <c r="E13" s="230"/>
      <c r="F13" s="48"/>
    </row>
    <row r="14" spans="1:6" ht="21.2" customHeight="1">
      <c r="A14" s="222"/>
      <c r="B14" s="223"/>
      <c r="C14" s="237"/>
      <c r="D14" s="231"/>
      <c r="E14" s="231"/>
      <c r="F14" s="53"/>
    </row>
    <row r="15" spans="1:6" ht="6" customHeight="1">
      <c r="A15" s="222"/>
      <c r="B15" s="223"/>
      <c r="C15" s="237"/>
      <c r="F15" s="50"/>
    </row>
    <row r="16" spans="1:6" ht="21.2" customHeight="1">
      <c r="A16" s="222"/>
      <c r="B16" s="223"/>
      <c r="C16" s="237"/>
      <c r="D16" s="229"/>
      <c r="E16" s="229"/>
      <c r="F16" s="52"/>
    </row>
    <row r="17" spans="1:6" ht="6" customHeight="1">
      <c r="A17" s="222"/>
      <c r="B17" s="223"/>
      <c r="C17" s="237"/>
      <c r="D17" s="230"/>
      <c r="E17" s="230"/>
      <c r="F17" s="48"/>
    </row>
    <row r="18" spans="1:6" ht="21.2" customHeight="1">
      <c r="A18" s="222"/>
      <c r="B18" s="223"/>
      <c r="C18" s="237"/>
      <c r="D18" s="230"/>
      <c r="E18" s="231"/>
      <c r="F18" s="52"/>
    </row>
    <row r="19" spans="1:6" ht="6" customHeight="1">
      <c r="A19" s="222"/>
      <c r="B19" s="223"/>
      <c r="C19" s="237"/>
      <c r="D19" s="230"/>
      <c r="E19" s="19"/>
      <c r="F19" s="48"/>
    </row>
    <row r="20" spans="1:6" ht="21.2" customHeight="1">
      <c r="A20" s="222"/>
      <c r="B20" s="223"/>
      <c r="C20" s="237"/>
      <c r="D20" s="230"/>
      <c r="E20" s="229"/>
      <c r="F20" s="52"/>
    </row>
    <row r="21" spans="1:6" ht="6" customHeight="1">
      <c r="A21" s="222"/>
      <c r="B21" s="223"/>
      <c r="C21" s="237"/>
      <c r="D21" s="230"/>
      <c r="E21" s="230"/>
      <c r="F21" s="48"/>
    </row>
    <row r="22" spans="1:6" ht="21.2" customHeight="1">
      <c r="A22" s="222"/>
      <c r="B22" s="223"/>
      <c r="C22" s="238"/>
      <c r="D22" s="231"/>
      <c r="E22" s="231"/>
      <c r="F22" s="53"/>
    </row>
    <row r="23" spans="1:6" ht="6" customHeight="1">
      <c r="A23" s="222"/>
      <c r="B23" s="223"/>
      <c r="F23" s="50"/>
    </row>
    <row r="24" spans="1:6" ht="21.2" customHeight="1">
      <c r="A24" s="222"/>
      <c r="B24" s="223"/>
      <c r="C24" s="236"/>
      <c r="D24" s="229"/>
      <c r="E24" s="229"/>
      <c r="F24" s="52"/>
    </row>
    <row r="25" spans="1:6" ht="6" customHeight="1">
      <c r="A25" s="222"/>
      <c r="B25" s="223"/>
      <c r="C25" s="237"/>
      <c r="D25" s="230"/>
      <c r="E25" s="230"/>
      <c r="F25" s="48"/>
    </row>
    <row r="26" spans="1:6" ht="21.2" customHeight="1">
      <c r="A26" s="222"/>
      <c r="B26" s="223"/>
      <c r="C26" s="237"/>
      <c r="D26" s="230"/>
      <c r="E26" s="231"/>
      <c r="F26" s="52"/>
    </row>
    <row r="27" spans="1:6" ht="6" customHeight="1">
      <c r="A27" s="222"/>
      <c r="B27" s="223"/>
      <c r="C27" s="237"/>
      <c r="D27" s="230"/>
      <c r="E27" s="19"/>
      <c r="F27" s="48"/>
    </row>
    <row r="28" spans="1:6" ht="21.2" customHeight="1">
      <c r="A28" s="222"/>
      <c r="B28" s="223"/>
      <c r="C28" s="237"/>
      <c r="D28" s="230"/>
      <c r="E28" s="229"/>
      <c r="F28" s="52"/>
    </row>
    <row r="29" spans="1:6" ht="6" customHeight="1">
      <c r="A29" s="222"/>
      <c r="B29" s="223"/>
      <c r="C29" s="237"/>
      <c r="D29" s="230"/>
      <c r="E29" s="230"/>
      <c r="F29" s="48"/>
    </row>
    <row r="30" spans="1:6" ht="21.2" customHeight="1">
      <c r="A30" s="222"/>
      <c r="B30" s="223"/>
      <c r="C30" s="237"/>
      <c r="D30" s="231"/>
      <c r="E30" s="231"/>
      <c r="F30" s="53"/>
    </row>
    <row r="31" spans="1:6" ht="6" customHeight="1">
      <c r="A31" s="222"/>
      <c r="B31" s="223"/>
      <c r="C31" s="237"/>
      <c r="F31" s="50"/>
    </row>
    <row r="32" spans="1:6" ht="21.2" customHeight="1">
      <c r="A32" s="222"/>
      <c r="B32" s="223"/>
      <c r="C32" s="237"/>
      <c r="D32" s="229"/>
      <c r="E32" s="229"/>
      <c r="F32" s="52"/>
    </row>
    <row r="33" spans="1:6" ht="6" customHeight="1">
      <c r="A33" s="222"/>
      <c r="B33" s="223"/>
      <c r="C33" s="237"/>
      <c r="D33" s="230"/>
      <c r="E33" s="230"/>
      <c r="F33" s="48"/>
    </row>
    <row r="34" spans="1:6" ht="21.2" customHeight="1">
      <c r="A34" s="222"/>
      <c r="B34" s="223"/>
      <c r="C34" s="237"/>
      <c r="D34" s="230"/>
      <c r="E34" s="231"/>
      <c r="F34" s="52"/>
    </row>
    <row r="35" spans="1:6" ht="6" customHeight="1">
      <c r="A35" s="222"/>
      <c r="B35" s="223"/>
      <c r="C35" s="237"/>
      <c r="D35" s="230"/>
      <c r="E35" s="19"/>
      <c r="F35" s="48"/>
    </row>
    <row r="36" spans="1:6" ht="21.2" customHeight="1">
      <c r="A36" s="222"/>
      <c r="B36" s="223"/>
      <c r="C36" s="237"/>
      <c r="D36" s="230"/>
      <c r="E36" s="229"/>
      <c r="F36" s="47"/>
    </row>
    <row r="37" spans="1:6" ht="6" customHeight="1">
      <c r="A37" s="222"/>
      <c r="B37" s="223"/>
      <c r="C37" s="237"/>
      <c r="D37" s="230"/>
      <c r="E37" s="230"/>
      <c r="F37" s="48"/>
    </row>
    <row r="38" spans="1:6" ht="21.2" customHeight="1">
      <c r="A38" s="224"/>
      <c r="B38" s="225"/>
      <c r="C38" s="238"/>
      <c r="D38" s="231"/>
      <c r="E38" s="231"/>
      <c r="F38" s="49"/>
    </row>
  </sheetData>
  <sheetProtection password="CA83" sheet="1" objects="1" scenarios="1"/>
  <mergeCells count="18">
    <mergeCell ref="D32:D38"/>
    <mergeCell ref="E32:E34"/>
    <mergeCell ref="E36:E38"/>
    <mergeCell ref="E2:F2"/>
    <mergeCell ref="B4:D4"/>
    <mergeCell ref="A8:B38"/>
    <mergeCell ref="C8:C22"/>
    <mergeCell ref="C24:C38"/>
    <mergeCell ref="D8:D14"/>
    <mergeCell ref="E8:E10"/>
    <mergeCell ref="E12:E14"/>
    <mergeCell ref="D16:D22"/>
    <mergeCell ref="E16:E18"/>
    <mergeCell ref="E20:E22"/>
    <mergeCell ref="D24:D30"/>
    <mergeCell ref="A1:F1"/>
    <mergeCell ref="E24:E26"/>
    <mergeCell ref="E28:E30"/>
  </mergeCells>
  <pageMargins left="0.75" right="0.25" top="0.5" bottom="0.2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3" sqref="B3:C3"/>
    </sheetView>
  </sheetViews>
  <sheetFormatPr defaultColWidth="9.140625" defaultRowHeight="12.75"/>
  <cols>
    <col min="1" max="1" width="3.5703125" style="1" customWidth="1"/>
    <col min="2" max="2" width="4.140625" style="1" customWidth="1"/>
    <col min="3" max="3" width="81.85546875" style="1" customWidth="1"/>
    <col min="4" max="4" width="21.5703125" style="1" customWidth="1"/>
    <col min="5" max="5" width="12" style="1" customWidth="1"/>
    <col min="6" max="6" width="6.85546875" style="1" customWidth="1"/>
    <col min="7" max="16384" width="9.140625" style="1"/>
  </cols>
  <sheetData>
    <row r="1" spans="1:6" ht="44.25" customHeight="1">
      <c r="A1" s="239" t="s">
        <v>25</v>
      </c>
      <c r="B1" s="240"/>
      <c r="C1" s="240"/>
      <c r="D1" s="240"/>
      <c r="E1" s="240"/>
      <c r="F1" s="240"/>
    </row>
    <row r="2" spans="1:6" ht="27.2" customHeight="1">
      <c r="B2" s="241" t="s">
        <v>24</v>
      </c>
      <c r="C2" s="241"/>
      <c r="E2" s="241" t="s">
        <v>23</v>
      </c>
      <c r="F2" s="241"/>
    </row>
    <row r="3" spans="1:6" ht="30" customHeight="1">
      <c r="B3" s="242" t="s">
        <v>150</v>
      </c>
      <c r="C3" s="242"/>
      <c r="D3" s="18"/>
    </row>
    <row r="4" spans="1:6" ht="9.1999999999999993" customHeight="1" thickBot="1">
      <c r="C4" s="17"/>
    </row>
    <row r="5" spans="1:6" s="14" customFormat="1" ht="31.5" customHeight="1" thickTop="1" thickBot="1">
      <c r="A5" s="16"/>
      <c r="B5" s="16"/>
      <c r="C5" s="15" t="s">
        <v>22</v>
      </c>
      <c r="D5" s="15" t="s">
        <v>21</v>
      </c>
      <c r="E5" s="15" t="s">
        <v>20</v>
      </c>
      <c r="F5" s="106" t="s">
        <v>19</v>
      </c>
    </row>
    <row r="6" spans="1:6" s="8" customFormat="1" ht="25.15" customHeight="1" thickTop="1">
      <c r="A6" s="10"/>
      <c r="B6" s="10"/>
      <c r="C6" s="13"/>
      <c r="D6" s="12"/>
      <c r="E6" s="11"/>
      <c r="F6" s="10"/>
    </row>
    <row r="7" spans="1:6" s="8" customFormat="1" ht="25.15" customHeight="1">
      <c r="A7" s="4"/>
      <c r="B7" s="4"/>
      <c r="C7" s="5"/>
      <c r="D7" s="4"/>
      <c r="E7" s="9"/>
      <c r="F7" s="4"/>
    </row>
    <row r="8" spans="1:6" ht="25.15" customHeight="1">
      <c r="A8" s="4"/>
      <c r="B8" s="4"/>
      <c r="C8" s="5"/>
      <c r="D8" s="4"/>
      <c r="E8" s="4"/>
      <c r="F8" s="4"/>
    </row>
    <row r="9" spans="1:6" ht="25.15" customHeight="1" thickBot="1">
      <c r="A9" s="2"/>
      <c r="B9" s="2"/>
      <c r="C9" s="3"/>
      <c r="D9" s="2"/>
      <c r="E9" s="2"/>
      <c r="F9" s="2"/>
    </row>
    <row r="10" spans="1:6" ht="25.15" customHeight="1">
      <c r="A10" s="6"/>
      <c r="B10" s="6"/>
      <c r="C10" s="7"/>
      <c r="D10" s="6"/>
      <c r="E10" s="6"/>
      <c r="F10" s="6"/>
    </row>
    <row r="11" spans="1:6" ht="25.15" customHeight="1">
      <c r="A11" s="4"/>
      <c r="B11" s="4"/>
      <c r="C11" s="5"/>
      <c r="D11" s="4"/>
      <c r="E11" s="4"/>
      <c r="F11" s="4"/>
    </row>
    <row r="12" spans="1:6" ht="25.15" customHeight="1">
      <c r="A12" s="4"/>
      <c r="B12" s="4"/>
      <c r="C12" s="5"/>
      <c r="D12" s="4"/>
      <c r="E12" s="4"/>
      <c r="F12" s="4"/>
    </row>
    <row r="13" spans="1:6" ht="25.15" customHeight="1" thickBot="1">
      <c r="A13" s="2"/>
      <c r="B13" s="2"/>
      <c r="C13" s="3"/>
      <c r="D13" s="2"/>
      <c r="E13" s="2"/>
      <c r="F13" s="2"/>
    </row>
    <row r="14" spans="1:6" ht="25.15" customHeight="1">
      <c r="A14" s="6"/>
      <c r="B14" s="6"/>
      <c r="C14" s="7"/>
      <c r="D14" s="6"/>
      <c r="E14" s="6"/>
      <c r="F14" s="6"/>
    </row>
    <row r="15" spans="1:6" ht="25.15" customHeight="1">
      <c r="A15" s="4"/>
      <c r="B15" s="4"/>
      <c r="C15" s="5"/>
      <c r="D15" s="4"/>
      <c r="E15" s="4"/>
      <c r="F15" s="4"/>
    </row>
    <row r="16" spans="1:6" ht="25.15" customHeight="1">
      <c r="A16" s="4"/>
      <c r="B16" s="4"/>
      <c r="C16" s="5"/>
      <c r="D16" s="4"/>
      <c r="E16" s="4"/>
      <c r="F16" s="4"/>
    </row>
    <row r="17" spans="1:6" ht="25.15" customHeight="1" thickBot="1">
      <c r="A17" s="2"/>
      <c r="B17" s="2"/>
      <c r="C17" s="3"/>
      <c r="D17" s="2"/>
      <c r="E17" s="2"/>
      <c r="F17" s="2"/>
    </row>
    <row r="18" spans="1:6" ht="25.15" customHeight="1">
      <c r="A18" s="6"/>
      <c r="B18" s="6"/>
      <c r="C18" s="7"/>
      <c r="D18" s="6"/>
      <c r="E18" s="6"/>
      <c r="F18" s="6"/>
    </row>
    <row r="19" spans="1:6" ht="25.15" customHeight="1">
      <c r="A19" s="4"/>
      <c r="B19" s="4"/>
      <c r="C19" s="5"/>
      <c r="D19" s="4"/>
      <c r="E19" s="4"/>
      <c r="F19" s="4"/>
    </row>
    <row r="20" spans="1:6" ht="25.15" customHeight="1">
      <c r="A20" s="4"/>
      <c r="B20" s="4"/>
      <c r="C20" s="5"/>
      <c r="D20" s="4"/>
      <c r="E20" s="4"/>
      <c r="F20" s="4"/>
    </row>
    <row r="21" spans="1:6" ht="25.15" customHeight="1" thickBot="1">
      <c r="A21" s="2"/>
      <c r="B21" s="2"/>
      <c r="C21" s="3"/>
      <c r="D21" s="2"/>
      <c r="E21" s="2"/>
      <c r="F21" s="2"/>
    </row>
  </sheetData>
  <mergeCells count="4">
    <mergeCell ref="A1:F1"/>
    <mergeCell ref="B2:C2"/>
    <mergeCell ref="E2:F2"/>
    <mergeCell ref="B3:C3"/>
  </mergeCells>
  <hyperlinks>
    <hyperlink ref="B3:C3" r:id="rId1" display="Resource: F-MP-2  Goal Action Plan Selection Matrix"/>
  </hyperlinks>
  <pageMargins left="0.5" right="0.5" top="0.54" bottom="0.6" header="0.5" footer="0.41"/>
  <pageSetup orientation="landscape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51"/>
  <sheetViews>
    <sheetView defaultGridColor="0" topLeftCell="A37" colorId="22" zoomScaleNormal="87" zoomScaleSheetLayoutView="80" workbookViewId="0">
      <selection activeCell="A37" sqref="A37"/>
    </sheetView>
  </sheetViews>
  <sheetFormatPr defaultColWidth="14.7109375" defaultRowHeight="15.95" customHeight="1"/>
  <cols>
    <col min="1" max="1" width="48.28515625" style="22" bestFit="1" customWidth="1"/>
    <col min="2" max="2" width="7.140625" style="21" bestFit="1" customWidth="1"/>
    <col min="3" max="14" width="11.7109375" style="20" customWidth="1"/>
    <col min="15" max="16384" width="14.7109375" style="20"/>
  </cols>
  <sheetData>
    <row r="1" spans="1:14" ht="81.95" customHeight="1">
      <c r="N1" s="37" t="s">
        <v>83</v>
      </c>
    </row>
    <row r="2" spans="1:14" s="34" customFormat="1" ht="18" customHeight="1">
      <c r="A2" s="36" t="s">
        <v>123</v>
      </c>
      <c r="B2" s="243"/>
      <c r="C2" s="243"/>
      <c r="D2" s="243"/>
      <c r="N2" s="35"/>
    </row>
    <row r="3" spans="1:14" s="31" customFormat="1" ht="15.6" customHeight="1">
      <c r="A3" s="33"/>
      <c r="B3" s="32" t="s">
        <v>0</v>
      </c>
      <c r="C3" s="107" t="s">
        <v>82</v>
      </c>
      <c r="D3" s="107" t="s">
        <v>81</v>
      </c>
      <c r="E3" s="107" t="s">
        <v>80</v>
      </c>
      <c r="F3" s="107" t="s">
        <v>79</v>
      </c>
      <c r="G3" s="107" t="s">
        <v>78</v>
      </c>
      <c r="H3" s="107" t="s">
        <v>77</v>
      </c>
      <c r="I3" s="107" t="s">
        <v>76</v>
      </c>
      <c r="J3" s="107" t="s">
        <v>75</v>
      </c>
      <c r="K3" s="107" t="s">
        <v>124</v>
      </c>
      <c r="L3" s="107" t="s">
        <v>74</v>
      </c>
      <c r="M3" s="107" t="s">
        <v>73</v>
      </c>
      <c r="N3" s="107" t="s">
        <v>72</v>
      </c>
    </row>
    <row r="4" spans="1:14" ht="15.6" customHeight="1">
      <c r="A4" s="27" t="s">
        <v>71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6" customHeight="1">
      <c r="A5" s="27" t="s">
        <v>70</v>
      </c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6" customHeight="1">
      <c r="A6" s="25" t="s">
        <v>69</v>
      </c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.6" customHeight="1">
      <c r="A7" s="25" t="s">
        <v>68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.6" customHeight="1">
      <c r="A8" s="25" t="s">
        <v>67</v>
      </c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6" customHeight="1">
      <c r="A9" s="25" t="s">
        <v>66</v>
      </c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29" customFormat="1" ht="15.6" customHeight="1">
      <c r="A10" s="27" t="s">
        <v>65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29" customFormat="1" ht="15.6" customHeight="1">
      <c r="A11" s="30" t="s">
        <v>64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9" customFormat="1" ht="15.6" customHeight="1">
      <c r="A12" s="30" t="s">
        <v>63</v>
      </c>
      <c r="B12" s="24" t="s">
        <v>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29" customFormat="1" ht="15.6" customHeight="1">
      <c r="A13" s="30" t="s">
        <v>61</v>
      </c>
      <c r="B13" s="24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29" customFormat="1" ht="15.6" customHeight="1">
      <c r="A14" s="30" t="s">
        <v>60</v>
      </c>
      <c r="B14" s="24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9" customFormat="1" ht="15.6" customHeight="1">
      <c r="A15" s="30" t="s">
        <v>59</v>
      </c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9" customFormat="1" ht="15.6" customHeight="1">
      <c r="A16" s="30" t="s">
        <v>58</v>
      </c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29" customFormat="1" ht="15.6" customHeight="1">
      <c r="A17" s="27" t="s">
        <v>57</v>
      </c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29" customFormat="1" ht="15.6" customHeight="1">
      <c r="A18" s="30" t="s">
        <v>56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29" customFormat="1" ht="15.6" customHeight="1">
      <c r="A19" s="30" t="s">
        <v>126</v>
      </c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29" customFormat="1" ht="15.6" customHeight="1">
      <c r="A20" s="30" t="s">
        <v>55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6" customHeight="1">
      <c r="A21" s="27" t="s">
        <v>54</v>
      </c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6" customHeight="1">
      <c r="A22" s="25" t="s">
        <v>53</v>
      </c>
      <c r="B22" s="108" t="s">
        <v>130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.6" customHeight="1">
      <c r="A23" s="25" t="s">
        <v>52</v>
      </c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6" customHeight="1">
      <c r="A24" s="25" t="s">
        <v>51</v>
      </c>
      <c r="B24" s="108" t="s">
        <v>125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.6" customHeight="1">
      <c r="A25" s="27" t="s">
        <v>50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6" customHeight="1">
      <c r="A26" s="25" t="s">
        <v>37</v>
      </c>
      <c r="B26" s="24"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.6" customHeight="1">
      <c r="A27" s="25" t="s">
        <v>36</v>
      </c>
      <c r="B27" s="24" t="s">
        <v>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.6" customHeight="1">
      <c r="A28" s="25" t="s">
        <v>49</v>
      </c>
      <c r="B28" s="24" t="s">
        <v>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.6" customHeight="1">
      <c r="A29" s="25" t="s">
        <v>48</v>
      </c>
      <c r="B29" s="24" t="s">
        <v>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6" customHeight="1">
      <c r="A30" s="25" t="s">
        <v>47</v>
      </c>
      <c r="B30" s="24" t="s">
        <v>46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.6" customHeight="1">
      <c r="A31" s="25" t="s">
        <v>35</v>
      </c>
      <c r="B31" s="24"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6" customHeight="1">
      <c r="A32" s="27" t="s">
        <v>45</v>
      </c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6" customHeight="1">
      <c r="A33" s="30" t="s">
        <v>127</v>
      </c>
      <c r="B33" s="24" t="s">
        <v>44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6" customHeight="1">
      <c r="A34" s="25" t="s">
        <v>43</v>
      </c>
      <c r="B34" s="28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.6" customHeight="1">
      <c r="A35" s="25" t="s">
        <v>42</v>
      </c>
      <c r="B35" s="108" t="s">
        <v>62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.6" customHeight="1">
      <c r="A36" s="27" t="s">
        <v>41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.6" customHeight="1">
      <c r="A37" s="25" t="s">
        <v>40</v>
      </c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6" customHeight="1">
      <c r="A38" s="25" t="s">
        <v>39</v>
      </c>
      <c r="B38" s="108" t="s">
        <v>135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6" customHeight="1">
      <c r="A39" s="25" t="s">
        <v>38</v>
      </c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.6" customHeight="1">
      <c r="A40" s="110" t="s">
        <v>136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6" customHeight="1">
      <c r="A41" s="26" t="s">
        <v>37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6" customHeight="1">
      <c r="A42" s="25" t="s">
        <v>36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6" customHeight="1">
      <c r="A43" s="25" t="s">
        <v>35</v>
      </c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.6" customHeight="1">
      <c r="A44" s="25" t="s">
        <v>34</v>
      </c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.6" customHeight="1">
      <c r="A45" s="25" t="s">
        <v>33</v>
      </c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6" customHeight="1">
      <c r="A46" s="25" t="s">
        <v>32</v>
      </c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.6" customHeight="1">
      <c r="A47" s="25" t="s">
        <v>31</v>
      </c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.6" customHeight="1">
      <c r="A48" s="25" t="s">
        <v>30</v>
      </c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.6" customHeight="1">
      <c r="A49" s="25" t="s">
        <v>29</v>
      </c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6" customHeight="1">
      <c r="A50" s="25" t="s">
        <v>28</v>
      </c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.6" customHeight="1">
      <c r="A51" s="25" t="s">
        <v>28</v>
      </c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</sheetData>
  <mergeCells count="1">
    <mergeCell ref="B2:D2"/>
  </mergeCells>
  <printOptions horizontalCentered="1" verticalCentered="1" gridLines="1"/>
  <pageMargins left="0.25" right="0.25" top="0.2" bottom="0.2" header="0.25" footer="0"/>
  <pageSetup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2" sqref="A2:D2"/>
    </sheetView>
  </sheetViews>
  <sheetFormatPr defaultRowHeight="12.75"/>
  <cols>
    <col min="1" max="1" width="33.85546875" style="1" customWidth="1"/>
    <col min="2" max="2" width="12.7109375" style="1" customWidth="1"/>
    <col min="3" max="3" width="36.28515625" style="1" customWidth="1"/>
    <col min="4" max="4" width="15.7109375" style="1" customWidth="1"/>
    <col min="5" max="256" width="9.140625" style="1"/>
    <col min="257" max="257" width="35.7109375" style="1" customWidth="1"/>
    <col min="258" max="258" width="12.7109375" style="1" customWidth="1"/>
    <col min="259" max="259" width="35.7109375" style="1" customWidth="1"/>
    <col min="260" max="260" width="15.7109375" style="1" customWidth="1"/>
    <col min="261" max="512" width="9.140625" style="1"/>
    <col min="513" max="513" width="35.7109375" style="1" customWidth="1"/>
    <col min="514" max="514" width="12.7109375" style="1" customWidth="1"/>
    <col min="515" max="515" width="35.7109375" style="1" customWidth="1"/>
    <col min="516" max="516" width="15.7109375" style="1" customWidth="1"/>
    <col min="517" max="768" width="9.140625" style="1"/>
    <col min="769" max="769" width="35.7109375" style="1" customWidth="1"/>
    <col min="770" max="770" width="12.7109375" style="1" customWidth="1"/>
    <col min="771" max="771" width="35.7109375" style="1" customWidth="1"/>
    <col min="772" max="772" width="15.7109375" style="1" customWidth="1"/>
    <col min="773" max="1024" width="9.140625" style="1"/>
    <col min="1025" max="1025" width="35.7109375" style="1" customWidth="1"/>
    <col min="1026" max="1026" width="12.7109375" style="1" customWidth="1"/>
    <col min="1027" max="1027" width="35.7109375" style="1" customWidth="1"/>
    <col min="1028" max="1028" width="15.7109375" style="1" customWidth="1"/>
    <col min="1029" max="1280" width="9.140625" style="1"/>
    <col min="1281" max="1281" width="35.7109375" style="1" customWidth="1"/>
    <col min="1282" max="1282" width="12.7109375" style="1" customWidth="1"/>
    <col min="1283" max="1283" width="35.7109375" style="1" customWidth="1"/>
    <col min="1284" max="1284" width="15.7109375" style="1" customWidth="1"/>
    <col min="1285" max="1536" width="9.140625" style="1"/>
    <col min="1537" max="1537" width="35.7109375" style="1" customWidth="1"/>
    <col min="1538" max="1538" width="12.7109375" style="1" customWidth="1"/>
    <col min="1539" max="1539" width="35.7109375" style="1" customWidth="1"/>
    <col min="1540" max="1540" width="15.7109375" style="1" customWidth="1"/>
    <col min="1541" max="1792" width="9.140625" style="1"/>
    <col min="1793" max="1793" width="35.7109375" style="1" customWidth="1"/>
    <col min="1794" max="1794" width="12.7109375" style="1" customWidth="1"/>
    <col min="1795" max="1795" width="35.7109375" style="1" customWidth="1"/>
    <col min="1796" max="1796" width="15.7109375" style="1" customWidth="1"/>
    <col min="1797" max="2048" width="9.140625" style="1"/>
    <col min="2049" max="2049" width="35.7109375" style="1" customWidth="1"/>
    <col min="2050" max="2050" width="12.7109375" style="1" customWidth="1"/>
    <col min="2051" max="2051" width="35.7109375" style="1" customWidth="1"/>
    <col min="2052" max="2052" width="15.7109375" style="1" customWidth="1"/>
    <col min="2053" max="2304" width="9.140625" style="1"/>
    <col min="2305" max="2305" width="35.7109375" style="1" customWidth="1"/>
    <col min="2306" max="2306" width="12.7109375" style="1" customWidth="1"/>
    <col min="2307" max="2307" width="35.7109375" style="1" customWidth="1"/>
    <col min="2308" max="2308" width="15.7109375" style="1" customWidth="1"/>
    <col min="2309" max="2560" width="9.140625" style="1"/>
    <col min="2561" max="2561" width="35.7109375" style="1" customWidth="1"/>
    <col min="2562" max="2562" width="12.7109375" style="1" customWidth="1"/>
    <col min="2563" max="2563" width="35.7109375" style="1" customWidth="1"/>
    <col min="2564" max="2564" width="15.7109375" style="1" customWidth="1"/>
    <col min="2565" max="2816" width="9.140625" style="1"/>
    <col min="2817" max="2817" width="35.7109375" style="1" customWidth="1"/>
    <col min="2818" max="2818" width="12.7109375" style="1" customWidth="1"/>
    <col min="2819" max="2819" width="35.7109375" style="1" customWidth="1"/>
    <col min="2820" max="2820" width="15.7109375" style="1" customWidth="1"/>
    <col min="2821" max="3072" width="9.140625" style="1"/>
    <col min="3073" max="3073" width="35.7109375" style="1" customWidth="1"/>
    <col min="3074" max="3074" width="12.7109375" style="1" customWidth="1"/>
    <col min="3075" max="3075" width="35.7109375" style="1" customWidth="1"/>
    <col min="3076" max="3076" width="15.7109375" style="1" customWidth="1"/>
    <col min="3077" max="3328" width="9.140625" style="1"/>
    <col min="3329" max="3329" width="35.7109375" style="1" customWidth="1"/>
    <col min="3330" max="3330" width="12.7109375" style="1" customWidth="1"/>
    <col min="3331" max="3331" width="35.7109375" style="1" customWidth="1"/>
    <col min="3332" max="3332" width="15.7109375" style="1" customWidth="1"/>
    <col min="3333" max="3584" width="9.140625" style="1"/>
    <col min="3585" max="3585" width="35.7109375" style="1" customWidth="1"/>
    <col min="3586" max="3586" width="12.7109375" style="1" customWidth="1"/>
    <col min="3587" max="3587" width="35.7109375" style="1" customWidth="1"/>
    <col min="3588" max="3588" width="15.7109375" style="1" customWidth="1"/>
    <col min="3589" max="3840" width="9.140625" style="1"/>
    <col min="3841" max="3841" width="35.7109375" style="1" customWidth="1"/>
    <col min="3842" max="3842" width="12.7109375" style="1" customWidth="1"/>
    <col min="3843" max="3843" width="35.7109375" style="1" customWidth="1"/>
    <col min="3844" max="3844" width="15.7109375" style="1" customWidth="1"/>
    <col min="3845" max="4096" width="9.140625" style="1"/>
    <col min="4097" max="4097" width="35.7109375" style="1" customWidth="1"/>
    <col min="4098" max="4098" width="12.7109375" style="1" customWidth="1"/>
    <col min="4099" max="4099" width="35.7109375" style="1" customWidth="1"/>
    <col min="4100" max="4100" width="15.7109375" style="1" customWidth="1"/>
    <col min="4101" max="4352" width="9.140625" style="1"/>
    <col min="4353" max="4353" width="35.7109375" style="1" customWidth="1"/>
    <col min="4354" max="4354" width="12.7109375" style="1" customWidth="1"/>
    <col min="4355" max="4355" width="35.7109375" style="1" customWidth="1"/>
    <col min="4356" max="4356" width="15.7109375" style="1" customWidth="1"/>
    <col min="4357" max="4608" width="9.140625" style="1"/>
    <col min="4609" max="4609" width="35.7109375" style="1" customWidth="1"/>
    <col min="4610" max="4610" width="12.7109375" style="1" customWidth="1"/>
    <col min="4611" max="4611" width="35.7109375" style="1" customWidth="1"/>
    <col min="4612" max="4612" width="15.7109375" style="1" customWidth="1"/>
    <col min="4613" max="4864" width="9.140625" style="1"/>
    <col min="4865" max="4865" width="35.7109375" style="1" customWidth="1"/>
    <col min="4866" max="4866" width="12.7109375" style="1" customWidth="1"/>
    <col min="4867" max="4867" width="35.7109375" style="1" customWidth="1"/>
    <col min="4868" max="4868" width="15.7109375" style="1" customWidth="1"/>
    <col min="4869" max="5120" width="9.140625" style="1"/>
    <col min="5121" max="5121" width="35.7109375" style="1" customWidth="1"/>
    <col min="5122" max="5122" width="12.7109375" style="1" customWidth="1"/>
    <col min="5123" max="5123" width="35.7109375" style="1" customWidth="1"/>
    <col min="5124" max="5124" width="15.7109375" style="1" customWidth="1"/>
    <col min="5125" max="5376" width="9.140625" style="1"/>
    <col min="5377" max="5377" width="35.7109375" style="1" customWidth="1"/>
    <col min="5378" max="5378" width="12.7109375" style="1" customWidth="1"/>
    <col min="5379" max="5379" width="35.7109375" style="1" customWidth="1"/>
    <col min="5380" max="5380" width="15.7109375" style="1" customWidth="1"/>
    <col min="5381" max="5632" width="9.140625" style="1"/>
    <col min="5633" max="5633" width="35.7109375" style="1" customWidth="1"/>
    <col min="5634" max="5634" width="12.7109375" style="1" customWidth="1"/>
    <col min="5635" max="5635" width="35.7109375" style="1" customWidth="1"/>
    <col min="5636" max="5636" width="15.7109375" style="1" customWidth="1"/>
    <col min="5637" max="5888" width="9.140625" style="1"/>
    <col min="5889" max="5889" width="35.7109375" style="1" customWidth="1"/>
    <col min="5890" max="5890" width="12.7109375" style="1" customWidth="1"/>
    <col min="5891" max="5891" width="35.7109375" style="1" customWidth="1"/>
    <col min="5892" max="5892" width="15.7109375" style="1" customWidth="1"/>
    <col min="5893" max="6144" width="9.140625" style="1"/>
    <col min="6145" max="6145" width="35.7109375" style="1" customWidth="1"/>
    <col min="6146" max="6146" width="12.7109375" style="1" customWidth="1"/>
    <col min="6147" max="6147" width="35.7109375" style="1" customWidth="1"/>
    <col min="6148" max="6148" width="15.7109375" style="1" customWidth="1"/>
    <col min="6149" max="6400" width="9.140625" style="1"/>
    <col min="6401" max="6401" width="35.7109375" style="1" customWidth="1"/>
    <col min="6402" max="6402" width="12.7109375" style="1" customWidth="1"/>
    <col min="6403" max="6403" width="35.7109375" style="1" customWidth="1"/>
    <col min="6404" max="6404" width="15.7109375" style="1" customWidth="1"/>
    <col min="6405" max="6656" width="9.140625" style="1"/>
    <col min="6657" max="6657" width="35.7109375" style="1" customWidth="1"/>
    <col min="6658" max="6658" width="12.7109375" style="1" customWidth="1"/>
    <col min="6659" max="6659" width="35.7109375" style="1" customWidth="1"/>
    <col min="6660" max="6660" width="15.7109375" style="1" customWidth="1"/>
    <col min="6661" max="6912" width="9.140625" style="1"/>
    <col min="6913" max="6913" width="35.7109375" style="1" customWidth="1"/>
    <col min="6914" max="6914" width="12.7109375" style="1" customWidth="1"/>
    <col min="6915" max="6915" width="35.7109375" style="1" customWidth="1"/>
    <col min="6916" max="6916" width="15.7109375" style="1" customWidth="1"/>
    <col min="6917" max="7168" width="9.140625" style="1"/>
    <col min="7169" max="7169" width="35.7109375" style="1" customWidth="1"/>
    <col min="7170" max="7170" width="12.7109375" style="1" customWidth="1"/>
    <col min="7171" max="7171" width="35.7109375" style="1" customWidth="1"/>
    <col min="7172" max="7172" width="15.7109375" style="1" customWidth="1"/>
    <col min="7173" max="7424" width="9.140625" style="1"/>
    <col min="7425" max="7425" width="35.7109375" style="1" customWidth="1"/>
    <col min="7426" max="7426" width="12.7109375" style="1" customWidth="1"/>
    <col min="7427" max="7427" width="35.7109375" style="1" customWidth="1"/>
    <col min="7428" max="7428" width="15.7109375" style="1" customWidth="1"/>
    <col min="7429" max="7680" width="9.140625" style="1"/>
    <col min="7681" max="7681" width="35.7109375" style="1" customWidth="1"/>
    <col min="7682" max="7682" width="12.7109375" style="1" customWidth="1"/>
    <col min="7683" max="7683" width="35.7109375" style="1" customWidth="1"/>
    <col min="7684" max="7684" width="15.7109375" style="1" customWidth="1"/>
    <col min="7685" max="7936" width="9.140625" style="1"/>
    <col min="7937" max="7937" width="35.7109375" style="1" customWidth="1"/>
    <col min="7938" max="7938" width="12.7109375" style="1" customWidth="1"/>
    <col min="7939" max="7939" width="35.7109375" style="1" customWidth="1"/>
    <col min="7940" max="7940" width="15.7109375" style="1" customWidth="1"/>
    <col min="7941" max="8192" width="9.140625" style="1"/>
    <col min="8193" max="8193" width="35.7109375" style="1" customWidth="1"/>
    <col min="8194" max="8194" width="12.7109375" style="1" customWidth="1"/>
    <col min="8195" max="8195" width="35.7109375" style="1" customWidth="1"/>
    <col min="8196" max="8196" width="15.7109375" style="1" customWidth="1"/>
    <col min="8197" max="8448" width="9.140625" style="1"/>
    <col min="8449" max="8449" width="35.7109375" style="1" customWidth="1"/>
    <col min="8450" max="8450" width="12.7109375" style="1" customWidth="1"/>
    <col min="8451" max="8451" width="35.7109375" style="1" customWidth="1"/>
    <col min="8452" max="8452" width="15.7109375" style="1" customWidth="1"/>
    <col min="8453" max="8704" width="9.140625" style="1"/>
    <col min="8705" max="8705" width="35.7109375" style="1" customWidth="1"/>
    <col min="8706" max="8706" width="12.7109375" style="1" customWidth="1"/>
    <col min="8707" max="8707" width="35.7109375" style="1" customWidth="1"/>
    <col min="8708" max="8708" width="15.7109375" style="1" customWidth="1"/>
    <col min="8709" max="8960" width="9.140625" style="1"/>
    <col min="8961" max="8961" width="35.7109375" style="1" customWidth="1"/>
    <col min="8962" max="8962" width="12.7109375" style="1" customWidth="1"/>
    <col min="8963" max="8963" width="35.7109375" style="1" customWidth="1"/>
    <col min="8964" max="8964" width="15.7109375" style="1" customWidth="1"/>
    <col min="8965" max="9216" width="9.140625" style="1"/>
    <col min="9217" max="9217" width="35.7109375" style="1" customWidth="1"/>
    <col min="9218" max="9218" width="12.7109375" style="1" customWidth="1"/>
    <col min="9219" max="9219" width="35.7109375" style="1" customWidth="1"/>
    <col min="9220" max="9220" width="15.7109375" style="1" customWidth="1"/>
    <col min="9221" max="9472" width="9.140625" style="1"/>
    <col min="9473" max="9473" width="35.7109375" style="1" customWidth="1"/>
    <col min="9474" max="9474" width="12.7109375" style="1" customWidth="1"/>
    <col min="9475" max="9475" width="35.7109375" style="1" customWidth="1"/>
    <col min="9476" max="9476" width="15.7109375" style="1" customWidth="1"/>
    <col min="9477" max="9728" width="9.140625" style="1"/>
    <col min="9729" max="9729" width="35.7109375" style="1" customWidth="1"/>
    <col min="9730" max="9730" width="12.7109375" style="1" customWidth="1"/>
    <col min="9731" max="9731" width="35.7109375" style="1" customWidth="1"/>
    <col min="9732" max="9732" width="15.7109375" style="1" customWidth="1"/>
    <col min="9733" max="9984" width="9.140625" style="1"/>
    <col min="9985" max="9985" width="35.7109375" style="1" customWidth="1"/>
    <col min="9986" max="9986" width="12.7109375" style="1" customWidth="1"/>
    <col min="9987" max="9987" width="35.7109375" style="1" customWidth="1"/>
    <col min="9988" max="9988" width="15.7109375" style="1" customWidth="1"/>
    <col min="9989" max="10240" width="9.140625" style="1"/>
    <col min="10241" max="10241" width="35.7109375" style="1" customWidth="1"/>
    <col min="10242" max="10242" width="12.7109375" style="1" customWidth="1"/>
    <col min="10243" max="10243" width="35.7109375" style="1" customWidth="1"/>
    <col min="10244" max="10244" width="15.7109375" style="1" customWidth="1"/>
    <col min="10245" max="10496" width="9.140625" style="1"/>
    <col min="10497" max="10497" width="35.7109375" style="1" customWidth="1"/>
    <col min="10498" max="10498" width="12.7109375" style="1" customWidth="1"/>
    <col min="10499" max="10499" width="35.7109375" style="1" customWidth="1"/>
    <col min="10500" max="10500" width="15.7109375" style="1" customWidth="1"/>
    <col min="10501" max="10752" width="9.140625" style="1"/>
    <col min="10753" max="10753" width="35.7109375" style="1" customWidth="1"/>
    <col min="10754" max="10754" width="12.7109375" style="1" customWidth="1"/>
    <col min="10755" max="10755" width="35.7109375" style="1" customWidth="1"/>
    <col min="10756" max="10756" width="15.7109375" style="1" customWidth="1"/>
    <col min="10757" max="11008" width="9.140625" style="1"/>
    <col min="11009" max="11009" width="35.7109375" style="1" customWidth="1"/>
    <col min="11010" max="11010" width="12.7109375" style="1" customWidth="1"/>
    <col min="11011" max="11011" width="35.7109375" style="1" customWidth="1"/>
    <col min="11012" max="11012" width="15.7109375" style="1" customWidth="1"/>
    <col min="11013" max="11264" width="9.140625" style="1"/>
    <col min="11265" max="11265" width="35.7109375" style="1" customWidth="1"/>
    <col min="11266" max="11266" width="12.7109375" style="1" customWidth="1"/>
    <col min="11267" max="11267" width="35.7109375" style="1" customWidth="1"/>
    <col min="11268" max="11268" width="15.7109375" style="1" customWidth="1"/>
    <col min="11269" max="11520" width="9.140625" style="1"/>
    <col min="11521" max="11521" width="35.7109375" style="1" customWidth="1"/>
    <col min="11522" max="11522" width="12.7109375" style="1" customWidth="1"/>
    <col min="11523" max="11523" width="35.7109375" style="1" customWidth="1"/>
    <col min="11524" max="11524" width="15.7109375" style="1" customWidth="1"/>
    <col min="11525" max="11776" width="9.140625" style="1"/>
    <col min="11777" max="11777" width="35.7109375" style="1" customWidth="1"/>
    <col min="11778" max="11778" width="12.7109375" style="1" customWidth="1"/>
    <col min="11779" max="11779" width="35.7109375" style="1" customWidth="1"/>
    <col min="11780" max="11780" width="15.7109375" style="1" customWidth="1"/>
    <col min="11781" max="12032" width="9.140625" style="1"/>
    <col min="12033" max="12033" width="35.7109375" style="1" customWidth="1"/>
    <col min="12034" max="12034" width="12.7109375" style="1" customWidth="1"/>
    <col min="12035" max="12035" width="35.7109375" style="1" customWidth="1"/>
    <col min="12036" max="12036" width="15.7109375" style="1" customWidth="1"/>
    <col min="12037" max="12288" width="9.140625" style="1"/>
    <col min="12289" max="12289" width="35.7109375" style="1" customWidth="1"/>
    <col min="12290" max="12290" width="12.7109375" style="1" customWidth="1"/>
    <col min="12291" max="12291" width="35.7109375" style="1" customWidth="1"/>
    <col min="12292" max="12292" width="15.7109375" style="1" customWidth="1"/>
    <col min="12293" max="12544" width="9.140625" style="1"/>
    <col min="12545" max="12545" width="35.7109375" style="1" customWidth="1"/>
    <col min="12546" max="12546" width="12.7109375" style="1" customWidth="1"/>
    <col min="12547" max="12547" width="35.7109375" style="1" customWidth="1"/>
    <col min="12548" max="12548" width="15.7109375" style="1" customWidth="1"/>
    <col min="12549" max="12800" width="9.140625" style="1"/>
    <col min="12801" max="12801" width="35.7109375" style="1" customWidth="1"/>
    <col min="12802" max="12802" width="12.7109375" style="1" customWidth="1"/>
    <col min="12803" max="12803" width="35.7109375" style="1" customWidth="1"/>
    <col min="12804" max="12804" width="15.7109375" style="1" customWidth="1"/>
    <col min="12805" max="13056" width="9.140625" style="1"/>
    <col min="13057" max="13057" width="35.7109375" style="1" customWidth="1"/>
    <col min="13058" max="13058" width="12.7109375" style="1" customWidth="1"/>
    <col min="13059" max="13059" width="35.7109375" style="1" customWidth="1"/>
    <col min="13060" max="13060" width="15.7109375" style="1" customWidth="1"/>
    <col min="13061" max="13312" width="9.140625" style="1"/>
    <col min="13313" max="13313" width="35.7109375" style="1" customWidth="1"/>
    <col min="13314" max="13314" width="12.7109375" style="1" customWidth="1"/>
    <col min="13315" max="13315" width="35.7109375" style="1" customWidth="1"/>
    <col min="13316" max="13316" width="15.7109375" style="1" customWidth="1"/>
    <col min="13317" max="13568" width="9.140625" style="1"/>
    <col min="13569" max="13569" width="35.7109375" style="1" customWidth="1"/>
    <col min="13570" max="13570" width="12.7109375" style="1" customWidth="1"/>
    <col min="13571" max="13571" width="35.7109375" style="1" customWidth="1"/>
    <col min="13572" max="13572" width="15.7109375" style="1" customWidth="1"/>
    <col min="13573" max="13824" width="9.140625" style="1"/>
    <col min="13825" max="13825" width="35.7109375" style="1" customWidth="1"/>
    <col min="13826" max="13826" width="12.7109375" style="1" customWidth="1"/>
    <col min="13827" max="13827" width="35.7109375" style="1" customWidth="1"/>
    <col min="13828" max="13828" width="15.7109375" style="1" customWidth="1"/>
    <col min="13829" max="14080" width="9.140625" style="1"/>
    <col min="14081" max="14081" width="35.7109375" style="1" customWidth="1"/>
    <col min="14082" max="14082" width="12.7109375" style="1" customWidth="1"/>
    <col min="14083" max="14083" width="35.7109375" style="1" customWidth="1"/>
    <col min="14084" max="14084" width="15.7109375" style="1" customWidth="1"/>
    <col min="14085" max="14336" width="9.140625" style="1"/>
    <col min="14337" max="14337" width="35.7109375" style="1" customWidth="1"/>
    <col min="14338" max="14338" width="12.7109375" style="1" customWidth="1"/>
    <col min="14339" max="14339" width="35.7109375" style="1" customWidth="1"/>
    <col min="14340" max="14340" width="15.7109375" style="1" customWidth="1"/>
    <col min="14341" max="14592" width="9.140625" style="1"/>
    <col min="14593" max="14593" width="35.7109375" style="1" customWidth="1"/>
    <col min="14594" max="14594" width="12.7109375" style="1" customWidth="1"/>
    <col min="14595" max="14595" width="35.7109375" style="1" customWidth="1"/>
    <col min="14596" max="14596" width="15.7109375" style="1" customWidth="1"/>
    <col min="14597" max="14848" width="9.140625" style="1"/>
    <col min="14849" max="14849" width="35.7109375" style="1" customWidth="1"/>
    <col min="14850" max="14850" width="12.7109375" style="1" customWidth="1"/>
    <col min="14851" max="14851" width="35.7109375" style="1" customWidth="1"/>
    <col min="14852" max="14852" width="15.7109375" style="1" customWidth="1"/>
    <col min="14853" max="15104" width="9.140625" style="1"/>
    <col min="15105" max="15105" width="35.7109375" style="1" customWidth="1"/>
    <col min="15106" max="15106" width="12.7109375" style="1" customWidth="1"/>
    <col min="15107" max="15107" width="35.7109375" style="1" customWidth="1"/>
    <col min="15108" max="15108" width="15.7109375" style="1" customWidth="1"/>
    <col min="15109" max="15360" width="9.140625" style="1"/>
    <col min="15361" max="15361" width="35.7109375" style="1" customWidth="1"/>
    <col min="15362" max="15362" width="12.7109375" style="1" customWidth="1"/>
    <col min="15363" max="15363" width="35.7109375" style="1" customWidth="1"/>
    <col min="15364" max="15364" width="15.7109375" style="1" customWidth="1"/>
    <col min="15365" max="15616" width="9.140625" style="1"/>
    <col min="15617" max="15617" width="35.7109375" style="1" customWidth="1"/>
    <col min="15618" max="15618" width="12.7109375" style="1" customWidth="1"/>
    <col min="15619" max="15619" width="35.7109375" style="1" customWidth="1"/>
    <col min="15620" max="15620" width="15.7109375" style="1" customWidth="1"/>
    <col min="15621" max="15872" width="9.140625" style="1"/>
    <col min="15873" max="15873" width="35.7109375" style="1" customWidth="1"/>
    <col min="15874" max="15874" width="12.7109375" style="1" customWidth="1"/>
    <col min="15875" max="15875" width="35.7109375" style="1" customWidth="1"/>
    <col min="15876" max="15876" width="15.7109375" style="1" customWidth="1"/>
    <col min="15877" max="16128" width="9.140625" style="1"/>
    <col min="16129" max="16129" width="35.7109375" style="1" customWidth="1"/>
    <col min="16130" max="16130" width="12.7109375" style="1" customWidth="1"/>
    <col min="16131" max="16131" width="35.7109375" style="1" customWidth="1"/>
    <col min="16132" max="16132" width="15.7109375" style="1" customWidth="1"/>
    <col min="16133" max="16384" width="9.140625" style="1"/>
  </cols>
  <sheetData>
    <row r="1" spans="1:5" ht="20.25">
      <c r="A1" s="245" t="s">
        <v>86</v>
      </c>
      <c r="B1" s="246"/>
      <c r="C1" s="246"/>
      <c r="D1" s="246"/>
    </row>
    <row r="2" spans="1:5" ht="18">
      <c r="A2" s="247" t="s">
        <v>87</v>
      </c>
      <c r="B2" s="246"/>
      <c r="C2" s="246"/>
      <c r="D2" s="246"/>
      <c r="E2" s="54"/>
    </row>
    <row r="4" spans="1:5" ht="30.95" customHeight="1">
      <c r="A4" s="55" t="s">
        <v>88</v>
      </c>
      <c r="B4" s="248"/>
      <c r="C4" s="248"/>
      <c r="D4" s="248"/>
    </row>
    <row r="5" spans="1:5" ht="27.75" customHeight="1">
      <c r="A5" s="55"/>
      <c r="B5" s="57"/>
      <c r="C5" s="55" t="s">
        <v>23</v>
      </c>
      <c r="D5" s="58"/>
    </row>
    <row r="7" spans="1:5" ht="21.75" customHeight="1" thickBot="1">
      <c r="A7" s="249" t="s">
        <v>89</v>
      </c>
      <c r="B7" s="250"/>
      <c r="C7" s="247" t="s">
        <v>90</v>
      </c>
      <c r="D7" s="247"/>
    </row>
    <row r="8" spans="1:5" ht="22.5" customHeight="1" thickBot="1">
      <c r="A8" s="59" t="s">
        <v>91</v>
      </c>
      <c r="B8" s="60"/>
      <c r="C8" s="59" t="s">
        <v>92</v>
      </c>
      <c r="D8" s="60"/>
    </row>
    <row r="9" spans="1:5" ht="15">
      <c r="A9" s="61"/>
      <c r="B9" s="62" t="s">
        <v>93</v>
      </c>
      <c r="C9" s="61"/>
      <c r="D9" s="62" t="s">
        <v>93</v>
      </c>
    </row>
    <row r="10" spans="1:5" ht="15">
      <c r="A10" s="63"/>
      <c r="B10" s="64"/>
      <c r="C10" s="63"/>
      <c r="D10" s="64"/>
    </row>
    <row r="11" spans="1:5" ht="15">
      <c r="A11" s="63"/>
      <c r="B11" s="64"/>
      <c r="C11" s="63"/>
      <c r="D11" s="64"/>
    </row>
    <row r="12" spans="1:5" ht="15">
      <c r="A12" s="63"/>
      <c r="B12" s="64"/>
      <c r="C12" s="63"/>
      <c r="D12" s="64"/>
    </row>
    <row r="13" spans="1:5" ht="15">
      <c r="A13" s="63"/>
      <c r="B13" s="64"/>
      <c r="C13" s="63"/>
      <c r="D13" s="64"/>
    </row>
    <row r="14" spans="1:5" ht="15">
      <c r="A14" s="63"/>
      <c r="B14" s="64"/>
      <c r="C14" s="63"/>
      <c r="D14" s="64"/>
    </row>
    <row r="15" spans="1:5" ht="15">
      <c r="A15" s="63"/>
      <c r="B15" s="64"/>
      <c r="C15" s="63"/>
      <c r="D15" s="64"/>
    </row>
    <row r="16" spans="1:5" ht="15">
      <c r="A16" s="63"/>
      <c r="B16" s="64"/>
      <c r="C16" s="63"/>
      <c r="D16" s="64"/>
    </row>
    <row r="17" spans="1:4" ht="15">
      <c r="A17" s="63"/>
      <c r="B17" s="64"/>
      <c r="C17" s="63"/>
      <c r="D17" s="64"/>
    </row>
    <row r="18" spans="1:4" ht="15">
      <c r="A18" s="63"/>
      <c r="B18" s="64"/>
      <c r="C18" s="63"/>
      <c r="D18" s="64"/>
    </row>
    <row r="19" spans="1:4" ht="15.75">
      <c r="A19" s="63"/>
      <c r="B19" s="64"/>
      <c r="C19" s="65" t="s">
        <v>94</v>
      </c>
      <c r="D19" s="64"/>
    </row>
    <row r="20" spans="1:4" ht="15">
      <c r="A20" s="63"/>
      <c r="B20" s="64"/>
      <c r="C20" s="66" t="s">
        <v>95</v>
      </c>
      <c r="D20" s="64"/>
    </row>
    <row r="21" spans="1:4" ht="15">
      <c r="A21" s="63"/>
      <c r="B21" s="64"/>
      <c r="C21" s="66" t="s">
        <v>96</v>
      </c>
      <c r="D21" s="64"/>
    </row>
    <row r="22" spans="1:4" ht="15.75">
      <c r="A22" s="63"/>
      <c r="B22" s="64"/>
      <c r="C22" s="65" t="s">
        <v>97</v>
      </c>
      <c r="D22" s="64"/>
    </row>
    <row r="23" spans="1:4" ht="15.75">
      <c r="A23" s="63"/>
      <c r="B23" s="64"/>
      <c r="C23" s="65" t="s">
        <v>98</v>
      </c>
      <c r="D23" s="64"/>
    </row>
    <row r="24" spans="1:4" ht="15">
      <c r="A24" s="63"/>
      <c r="B24" s="64"/>
      <c r="C24" s="66" t="s">
        <v>99</v>
      </c>
      <c r="D24" s="64"/>
    </row>
    <row r="25" spans="1:4" ht="15">
      <c r="A25" s="63"/>
      <c r="B25" s="64"/>
      <c r="C25" s="66" t="s">
        <v>100</v>
      </c>
      <c r="D25" s="64"/>
    </row>
    <row r="26" spans="1:4" ht="15.75" thickBot="1">
      <c r="A26" s="67"/>
      <c r="B26" s="68"/>
      <c r="C26" s="69" t="s">
        <v>101</v>
      </c>
      <c r="D26" s="68"/>
    </row>
    <row r="27" spans="1:4" s="56" customFormat="1" ht="23.1" customHeight="1" thickBot="1">
      <c r="A27" s="70" t="s">
        <v>102</v>
      </c>
      <c r="B27" s="71">
        <f>SUM(B9:B26)</f>
        <v>0</v>
      </c>
      <c r="C27" s="70" t="s">
        <v>103</v>
      </c>
      <c r="D27" s="71">
        <f>SUM(D9:D26)</f>
        <v>0</v>
      </c>
    </row>
    <row r="28" spans="1:4" s="74" customFormat="1" ht="12" customHeight="1" thickBot="1">
      <c r="A28" s="72"/>
      <c r="B28" s="73"/>
      <c r="C28" s="72"/>
      <c r="D28" s="73"/>
    </row>
    <row r="29" spans="1:4" s="56" customFormat="1" ht="24.95" customHeight="1" thickBot="1">
      <c r="A29" s="75" t="s">
        <v>104</v>
      </c>
      <c r="B29" s="76"/>
      <c r="C29" s="75" t="s">
        <v>105</v>
      </c>
      <c r="D29" s="76"/>
    </row>
    <row r="30" spans="1:4" ht="15">
      <c r="A30" s="61"/>
      <c r="B30" s="62" t="s">
        <v>93</v>
      </c>
      <c r="C30" s="61"/>
      <c r="D30" s="62" t="s">
        <v>93</v>
      </c>
    </row>
    <row r="31" spans="1:4" ht="15">
      <c r="A31" s="61"/>
      <c r="B31" s="77"/>
      <c r="C31" s="61"/>
      <c r="D31" s="77"/>
    </row>
    <row r="32" spans="1:4" ht="15">
      <c r="A32" s="61"/>
      <c r="B32" s="77"/>
      <c r="C32" s="61"/>
      <c r="D32" s="77"/>
    </row>
    <row r="33" spans="1:4" ht="15">
      <c r="A33" s="63"/>
      <c r="B33" s="64"/>
      <c r="C33" s="63"/>
      <c r="D33" s="64"/>
    </row>
    <row r="34" spans="1:4" ht="15.75" thickBot="1">
      <c r="A34" s="78"/>
      <c r="B34" s="79"/>
      <c r="C34" s="78"/>
      <c r="D34" s="79"/>
    </row>
    <row r="35" spans="1:4" ht="16.5" thickBot="1">
      <c r="A35" s="80" t="s">
        <v>106</v>
      </c>
      <c r="B35" s="81">
        <f>SUM(B30:B34)</f>
        <v>0</v>
      </c>
      <c r="C35" s="80" t="s">
        <v>107</v>
      </c>
      <c r="D35" s="81">
        <f>SUM(D30:D34)</f>
        <v>0</v>
      </c>
    </row>
    <row r="36" spans="1:4" ht="16.5" customHeight="1">
      <c r="A36" s="82" t="s">
        <v>108</v>
      </c>
      <c r="B36" s="83"/>
      <c r="C36" s="84" t="s">
        <v>109</v>
      </c>
      <c r="D36" s="83"/>
    </row>
    <row r="37" spans="1:4" ht="15">
      <c r="A37" s="85" t="s">
        <v>110</v>
      </c>
      <c r="B37" s="86"/>
      <c r="C37" s="87" t="s">
        <v>110</v>
      </c>
      <c r="D37" s="86"/>
    </row>
    <row r="38" spans="1:4" ht="15">
      <c r="A38" s="85" t="s">
        <v>111</v>
      </c>
      <c r="B38" s="86"/>
      <c r="C38" s="87" t="s">
        <v>105</v>
      </c>
      <c r="D38" s="86"/>
    </row>
    <row r="39" spans="1:4" s="56" customFormat="1" ht="24.95" customHeight="1" thickBot="1">
      <c r="A39" s="88" t="s">
        <v>112</v>
      </c>
      <c r="B39" s="89">
        <f>SUM(B27+B35)</f>
        <v>0</v>
      </c>
      <c r="C39" s="90" t="s">
        <v>113</v>
      </c>
      <c r="D39" s="89">
        <f>SUM(D27+D35)</f>
        <v>0</v>
      </c>
    </row>
    <row r="40" spans="1:4" s="56" customFormat="1" ht="24" customHeight="1" thickBot="1">
      <c r="A40" s="244" t="s">
        <v>114</v>
      </c>
      <c r="B40" s="244"/>
      <c r="C40" s="244"/>
      <c r="D40" s="91">
        <f>SUM(B39-D39)</f>
        <v>0</v>
      </c>
    </row>
    <row r="41" spans="1:4" ht="15">
      <c r="A41" s="92"/>
      <c r="B41" s="92"/>
      <c r="C41" s="92"/>
      <c r="D41" s="92"/>
    </row>
    <row r="42" spans="1:4" ht="15">
      <c r="A42" s="92"/>
      <c r="B42" s="92"/>
      <c r="C42" s="92"/>
      <c r="D42" s="92"/>
    </row>
    <row r="43" spans="1:4" ht="15">
      <c r="A43" s="92"/>
      <c r="B43" s="92"/>
      <c r="C43" s="92"/>
      <c r="D43" s="92"/>
    </row>
    <row r="44" spans="1:4" ht="15">
      <c r="A44" s="92"/>
      <c r="B44" s="92"/>
      <c r="C44" s="92"/>
      <c r="D44" s="92"/>
    </row>
    <row r="45" spans="1:4" ht="15">
      <c r="A45" s="92"/>
      <c r="B45" s="92"/>
      <c r="C45" s="92"/>
      <c r="D45" s="92"/>
    </row>
    <row r="46" spans="1:4" ht="15">
      <c r="A46" s="92"/>
      <c r="B46" s="92"/>
      <c r="C46" s="92"/>
      <c r="D46" s="92"/>
    </row>
    <row r="47" spans="1:4" ht="15">
      <c r="A47" s="92"/>
      <c r="B47" s="92"/>
      <c r="C47" s="92"/>
      <c r="D47" s="92"/>
    </row>
    <row r="48" spans="1:4" ht="15">
      <c r="A48" s="92"/>
      <c r="B48" s="92"/>
      <c r="C48" s="92"/>
      <c r="D48" s="92"/>
    </row>
    <row r="49" spans="1:4" ht="15">
      <c r="A49" s="92"/>
      <c r="B49" s="92"/>
      <c r="C49" s="92"/>
      <c r="D49" s="92"/>
    </row>
  </sheetData>
  <mergeCells count="6">
    <mergeCell ref="A40:C40"/>
    <mergeCell ref="A1:D1"/>
    <mergeCell ref="A2:D2"/>
    <mergeCell ref="B4:D4"/>
    <mergeCell ref="A7:B7"/>
    <mergeCell ref="C7:D7"/>
  </mergeCells>
  <pageMargins left="0.5" right="0.25" top="0.7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13" workbookViewId="0">
      <selection activeCell="H14" sqref="H14"/>
    </sheetView>
  </sheetViews>
  <sheetFormatPr defaultRowHeight="12.75"/>
  <cols>
    <col min="1" max="2" width="5.7109375" style="1" customWidth="1"/>
    <col min="3" max="3" width="40.7109375" style="1" customWidth="1"/>
    <col min="4" max="4" width="7.7109375" style="1" customWidth="1"/>
    <col min="5" max="5" width="5" style="1" customWidth="1"/>
    <col min="6" max="7" width="5.7109375" style="1" customWidth="1"/>
    <col min="8" max="8" width="40.7109375" style="1" customWidth="1"/>
    <col min="9" max="9" width="7.7109375" style="1" customWidth="1"/>
    <col min="10" max="10" width="9.140625" style="8"/>
    <col min="11" max="256" width="9.140625" style="1"/>
    <col min="257" max="258" width="5.7109375" style="1" customWidth="1"/>
    <col min="259" max="259" width="40.7109375" style="1" customWidth="1"/>
    <col min="260" max="260" width="7.7109375" style="1" customWidth="1"/>
    <col min="261" max="261" width="5" style="1" customWidth="1"/>
    <col min="262" max="263" width="5.7109375" style="1" customWidth="1"/>
    <col min="264" max="264" width="40.7109375" style="1" customWidth="1"/>
    <col min="265" max="265" width="7.7109375" style="1" customWidth="1"/>
    <col min="266" max="512" width="9.140625" style="1"/>
    <col min="513" max="514" width="5.7109375" style="1" customWidth="1"/>
    <col min="515" max="515" width="40.7109375" style="1" customWidth="1"/>
    <col min="516" max="516" width="7.7109375" style="1" customWidth="1"/>
    <col min="517" max="517" width="5" style="1" customWidth="1"/>
    <col min="518" max="519" width="5.7109375" style="1" customWidth="1"/>
    <col min="520" max="520" width="40.7109375" style="1" customWidth="1"/>
    <col min="521" max="521" width="7.7109375" style="1" customWidth="1"/>
    <col min="522" max="768" width="9.140625" style="1"/>
    <col min="769" max="770" width="5.7109375" style="1" customWidth="1"/>
    <col min="771" max="771" width="40.7109375" style="1" customWidth="1"/>
    <col min="772" max="772" width="7.7109375" style="1" customWidth="1"/>
    <col min="773" max="773" width="5" style="1" customWidth="1"/>
    <col min="774" max="775" width="5.7109375" style="1" customWidth="1"/>
    <col min="776" max="776" width="40.7109375" style="1" customWidth="1"/>
    <col min="777" max="777" width="7.7109375" style="1" customWidth="1"/>
    <col min="778" max="1024" width="9.140625" style="1"/>
    <col min="1025" max="1026" width="5.7109375" style="1" customWidth="1"/>
    <col min="1027" max="1027" width="40.7109375" style="1" customWidth="1"/>
    <col min="1028" max="1028" width="7.7109375" style="1" customWidth="1"/>
    <col min="1029" max="1029" width="5" style="1" customWidth="1"/>
    <col min="1030" max="1031" width="5.7109375" style="1" customWidth="1"/>
    <col min="1032" max="1032" width="40.7109375" style="1" customWidth="1"/>
    <col min="1033" max="1033" width="7.7109375" style="1" customWidth="1"/>
    <col min="1034" max="1280" width="9.140625" style="1"/>
    <col min="1281" max="1282" width="5.7109375" style="1" customWidth="1"/>
    <col min="1283" max="1283" width="40.7109375" style="1" customWidth="1"/>
    <col min="1284" max="1284" width="7.7109375" style="1" customWidth="1"/>
    <col min="1285" max="1285" width="5" style="1" customWidth="1"/>
    <col min="1286" max="1287" width="5.7109375" style="1" customWidth="1"/>
    <col min="1288" max="1288" width="40.7109375" style="1" customWidth="1"/>
    <col min="1289" max="1289" width="7.7109375" style="1" customWidth="1"/>
    <col min="1290" max="1536" width="9.140625" style="1"/>
    <col min="1537" max="1538" width="5.7109375" style="1" customWidth="1"/>
    <col min="1539" max="1539" width="40.7109375" style="1" customWidth="1"/>
    <col min="1540" max="1540" width="7.7109375" style="1" customWidth="1"/>
    <col min="1541" max="1541" width="5" style="1" customWidth="1"/>
    <col min="1542" max="1543" width="5.7109375" style="1" customWidth="1"/>
    <col min="1544" max="1544" width="40.7109375" style="1" customWidth="1"/>
    <col min="1545" max="1545" width="7.7109375" style="1" customWidth="1"/>
    <col min="1546" max="1792" width="9.140625" style="1"/>
    <col min="1793" max="1794" width="5.7109375" style="1" customWidth="1"/>
    <col min="1795" max="1795" width="40.7109375" style="1" customWidth="1"/>
    <col min="1796" max="1796" width="7.7109375" style="1" customWidth="1"/>
    <col min="1797" max="1797" width="5" style="1" customWidth="1"/>
    <col min="1798" max="1799" width="5.7109375" style="1" customWidth="1"/>
    <col min="1800" max="1800" width="40.7109375" style="1" customWidth="1"/>
    <col min="1801" max="1801" width="7.7109375" style="1" customWidth="1"/>
    <col min="1802" max="2048" width="9.140625" style="1"/>
    <col min="2049" max="2050" width="5.7109375" style="1" customWidth="1"/>
    <col min="2051" max="2051" width="40.7109375" style="1" customWidth="1"/>
    <col min="2052" max="2052" width="7.7109375" style="1" customWidth="1"/>
    <col min="2053" max="2053" width="5" style="1" customWidth="1"/>
    <col min="2054" max="2055" width="5.7109375" style="1" customWidth="1"/>
    <col min="2056" max="2056" width="40.7109375" style="1" customWidth="1"/>
    <col min="2057" max="2057" width="7.7109375" style="1" customWidth="1"/>
    <col min="2058" max="2304" width="9.140625" style="1"/>
    <col min="2305" max="2306" width="5.7109375" style="1" customWidth="1"/>
    <col min="2307" max="2307" width="40.7109375" style="1" customWidth="1"/>
    <col min="2308" max="2308" width="7.7109375" style="1" customWidth="1"/>
    <col min="2309" max="2309" width="5" style="1" customWidth="1"/>
    <col min="2310" max="2311" width="5.7109375" style="1" customWidth="1"/>
    <col min="2312" max="2312" width="40.7109375" style="1" customWidth="1"/>
    <col min="2313" max="2313" width="7.7109375" style="1" customWidth="1"/>
    <col min="2314" max="2560" width="9.140625" style="1"/>
    <col min="2561" max="2562" width="5.7109375" style="1" customWidth="1"/>
    <col min="2563" max="2563" width="40.7109375" style="1" customWidth="1"/>
    <col min="2564" max="2564" width="7.7109375" style="1" customWidth="1"/>
    <col min="2565" max="2565" width="5" style="1" customWidth="1"/>
    <col min="2566" max="2567" width="5.7109375" style="1" customWidth="1"/>
    <col min="2568" max="2568" width="40.7109375" style="1" customWidth="1"/>
    <col min="2569" max="2569" width="7.7109375" style="1" customWidth="1"/>
    <col min="2570" max="2816" width="9.140625" style="1"/>
    <col min="2817" max="2818" width="5.7109375" style="1" customWidth="1"/>
    <col min="2819" max="2819" width="40.7109375" style="1" customWidth="1"/>
    <col min="2820" max="2820" width="7.7109375" style="1" customWidth="1"/>
    <col min="2821" max="2821" width="5" style="1" customWidth="1"/>
    <col min="2822" max="2823" width="5.7109375" style="1" customWidth="1"/>
    <col min="2824" max="2824" width="40.7109375" style="1" customWidth="1"/>
    <col min="2825" max="2825" width="7.7109375" style="1" customWidth="1"/>
    <col min="2826" max="3072" width="9.140625" style="1"/>
    <col min="3073" max="3074" width="5.7109375" style="1" customWidth="1"/>
    <col min="3075" max="3075" width="40.7109375" style="1" customWidth="1"/>
    <col min="3076" max="3076" width="7.7109375" style="1" customWidth="1"/>
    <col min="3077" max="3077" width="5" style="1" customWidth="1"/>
    <col min="3078" max="3079" width="5.7109375" style="1" customWidth="1"/>
    <col min="3080" max="3080" width="40.7109375" style="1" customWidth="1"/>
    <col min="3081" max="3081" width="7.7109375" style="1" customWidth="1"/>
    <col min="3082" max="3328" width="9.140625" style="1"/>
    <col min="3329" max="3330" width="5.7109375" style="1" customWidth="1"/>
    <col min="3331" max="3331" width="40.7109375" style="1" customWidth="1"/>
    <col min="3332" max="3332" width="7.7109375" style="1" customWidth="1"/>
    <col min="3333" max="3333" width="5" style="1" customWidth="1"/>
    <col min="3334" max="3335" width="5.7109375" style="1" customWidth="1"/>
    <col min="3336" max="3336" width="40.7109375" style="1" customWidth="1"/>
    <col min="3337" max="3337" width="7.7109375" style="1" customWidth="1"/>
    <col min="3338" max="3584" width="9.140625" style="1"/>
    <col min="3585" max="3586" width="5.7109375" style="1" customWidth="1"/>
    <col min="3587" max="3587" width="40.7109375" style="1" customWidth="1"/>
    <col min="3588" max="3588" width="7.7109375" style="1" customWidth="1"/>
    <col min="3589" max="3589" width="5" style="1" customWidth="1"/>
    <col min="3590" max="3591" width="5.7109375" style="1" customWidth="1"/>
    <col min="3592" max="3592" width="40.7109375" style="1" customWidth="1"/>
    <col min="3593" max="3593" width="7.7109375" style="1" customWidth="1"/>
    <col min="3594" max="3840" width="9.140625" style="1"/>
    <col min="3841" max="3842" width="5.7109375" style="1" customWidth="1"/>
    <col min="3843" max="3843" width="40.7109375" style="1" customWidth="1"/>
    <col min="3844" max="3844" width="7.7109375" style="1" customWidth="1"/>
    <col min="3845" max="3845" width="5" style="1" customWidth="1"/>
    <col min="3846" max="3847" width="5.7109375" style="1" customWidth="1"/>
    <col min="3848" max="3848" width="40.7109375" style="1" customWidth="1"/>
    <col min="3849" max="3849" width="7.7109375" style="1" customWidth="1"/>
    <col min="3850" max="4096" width="9.140625" style="1"/>
    <col min="4097" max="4098" width="5.7109375" style="1" customWidth="1"/>
    <col min="4099" max="4099" width="40.7109375" style="1" customWidth="1"/>
    <col min="4100" max="4100" width="7.7109375" style="1" customWidth="1"/>
    <col min="4101" max="4101" width="5" style="1" customWidth="1"/>
    <col min="4102" max="4103" width="5.7109375" style="1" customWidth="1"/>
    <col min="4104" max="4104" width="40.7109375" style="1" customWidth="1"/>
    <col min="4105" max="4105" width="7.7109375" style="1" customWidth="1"/>
    <col min="4106" max="4352" width="9.140625" style="1"/>
    <col min="4353" max="4354" width="5.7109375" style="1" customWidth="1"/>
    <col min="4355" max="4355" width="40.7109375" style="1" customWidth="1"/>
    <col min="4356" max="4356" width="7.7109375" style="1" customWidth="1"/>
    <col min="4357" max="4357" width="5" style="1" customWidth="1"/>
    <col min="4358" max="4359" width="5.7109375" style="1" customWidth="1"/>
    <col min="4360" max="4360" width="40.7109375" style="1" customWidth="1"/>
    <col min="4361" max="4361" width="7.7109375" style="1" customWidth="1"/>
    <col min="4362" max="4608" width="9.140625" style="1"/>
    <col min="4609" max="4610" width="5.7109375" style="1" customWidth="1"/>
    <col min="4611" max="4611" width="40.7109375" style="1" customWidth="1"/>
    <col min="4612" max="4612" width="7.7109375" style="1" customWidth="1"/>
    <col min="4613" max="4613" width="5" style="1" customWidth="1"/>
    <col min="4614" max="4615" width="5.7109375" style="1" customWidth="1"/>
    <col min="4616" max="4616" width="40.7109375" style="1" customWidth="1"/>
    <col min="4617" max="4617" width="7.7109375" style="1" customWidth="1"/>
    <col min="4618" max="4864" width="9.140625" style="1"/>
    <col min="4865" max="4866" width="5.7109375" style="1" customWidth="1"/>
    <col min="4867" max="4867" width="40.7109375" style="1" customWidth="1"/>
    <col min="4868" max="4868" width="7.7109375" style="1" customWidth="1"/>
    <col min="4869" max="4869" width="5" style="1" customWidth="1"/>
    <col min="4870" max="4871" width="5.7109375" style="1" customWidth="1"/>
    <col min="4872" max="4872" width="40.7109375" style="1" customWidth="1"/>
    <col min="4873" max="4873" width="7.7109375" style="1" customWidth="1"/>
    <col min="4874" max="5120" width="9.140625" style="1"/>
    <col min="5121" max="5122" width="5.7109375" style="1" customWidth="1"/>
    <col min="5123" max="5123" width="40.7109375" style="1" customWidth="1"/>
    <col min="5124" max="5124" width="7.7109375" style="1" customWidth="1"/>
    <col min="5125" max="5125" width="5" style="1" customWidth="1"/>
    <col min="5126" max="5127" width="5.7109375" style="1" customWidth="1"/>
    <col min="5128" max="5128" width="40.7109375" style="1" customWidth="1"/>
    <col min="5129" max="5129" width="7.7109375" style="1" customWidth="1"/>
    <col min="5130" max="5376" width="9.140625" style="1"/>
    <col min="5377" max="5378" width="5.7109375" style="1" customWidth="1"/>
    <col min="5379" max="5379" width="40.7109375" style="1" customWidth="1"/>
    <col min="5380" max="5380" width="7.7109375" style="1" customWidth="1"/>
    <col min="5381" max="5381" width="5" style="1" customWidth="1"/>
    <col min="5382" max="5383" width="5.7109375" style="1" customWidth="1"/>
    <col min="5384" max="5384" width="40.7109375" style="1" customWidth="1"/>
    <col min="5385" max="5385" width="7.7109375" style="1" customWidth="1"/>
    <col min="5386" max="5632" width="9.140625" style="1"/>
    <col min="5633" max="5634" width="5.7109375" style="1" customWidth="1"/>
    <col min="5635" max="5635" width="40.7109375" style="1" customWidth="1"/>
    <col min="5636" max="5636" width="7.7109375" style="1" customWidth="1"/>
    <col min="5637" max="5637" width="5" style="1" customWidth="1"/>
    <col min="5638" max="5639" width="5.7109375" style="1" customWidth="1"/>
    <col min="5640" max="5640" width="40.7109375" style="1" customWidth="1"/>
    <col min="5641" max="5641" width="7.7109375" style="1" customWidth="1"/>
    <col min="5642" max="5888" width="9.140625" style="1"/>
    <col min="5889" max="5890" width="5.7109375" style="1" customWidth="1"/>
    <col min="5891" max="5891" width="40.7109375" style="1" customWidth="1"/>
    <col min="5892" max="5892" width="7.7109375" style="1" customWidth="1"/>
    <col min="5893" max="5893" width="5" style="1" customWidth="1"/>
    <col min="5894" max="5895" width="5.7109375" style="1" customWidth="1"/>
    <col min="5896" max="5896" width="40.7109375" style="1" customWidth="1"/>
    <col min="5897" max="5897" width="7.7109375" style="1" customWidth="1"/>
    <col min="5898" max="6144" width="9.140625" style="1"/>
    <col min="6145" max="6146" width="5.7109375" style="1" customWidth="1"/>
    <col min="6147" max="6147" width="40.7109375" style="1" customWidth="1"/>
    <col min="6148" max="6148" width="7.7109375" style="1" customWidth="1"/>
    <col min="6149" max="6149" width="5" style="1" customWidth="1"/>
    <col min="6150" max="6151" width="5.7109375" style="1" customWidth="1"/>
    <col min="6152" max="6152" width="40.7109375" style="1" customWidth="1"/>
    <col min="6153" max="6153" width="7.7109375" style="1" customWidth="1"/>
    <col min="6154" max="6400" width="9.140625" style="1"/>
    <col min="6401" max="6402" width="5.7109375" style="1" customWidth="1"/>
    <col min="6403" max="6403" width="40.7109375" style="1" customWidth="1"/>
    <col min="6404" max="6404" width="7.7109375" style="1" customWidth="1"/>
    <col min="6405" max="6405" width="5" style="1" customWidth="1"/>
    <col min="6406" max="6407" width="5.7109375" style="1" customWidth="1"/>
    <col min="6408" max="6408" width="40.7109375" style="1" customWidth="1"/>
    <col min="6409" max="6409" width="7.7109375" style="1" customWidth="1"/>
    <col min="6410" max="6656" width="9.140625" style="1"/>
    <col min="6657" max="6658" width="5.7109375" style="1" customWidth="1"/>
    <col min="6659" max="6659" width="40.7109375" style="1" customWidth="1"/>
    <col min="6660" max="6660" width="7.7109375" style="1" customWidth="1"/>
    <col min="6661" max="6661" width="5" style="1" customWidth="1"/>
    <col min="6662" max="6663" width="5.7109375" style="1" customWidth="1"/>
    <col min="6664" max="6664" width="40.7109375" style="1" customWidth="1"/>
    <col min="6665" max="6665" width="7.7109375" style="1" customWidth="1"/>
    <col min="6666" max="6912" width="9.140625" style="1"/>
    <col min="6913" max="6914" width="5.7109375" style="1" customWidth="1"/>
    <col min="6915" max="6915" width="40.7109375" style="1" customWidth="1"/>
    <col min="6916" max="6916" width="7.7109375" style="1" customWidth="1"/>
    <col min="6917" max="6917" width="5" style="1" customWidth="1"/>
    <col min="6918" max="6919" width="5.7109375" style="1" customWidth="1"/>
    <col min="6920" max="6920" width="40.7109375" style="1" customWidth="1"/>
    <col min="6921" max="6921" width="7.7109375" style="1" customWidth="1"/>
    <col min="6922" max="7168" width="9.140625" style="1"/>
    <col min="7169" max="7170" width="5.7109375" style="1" customWidth="1"/>
    <col min="7171" max="7171" width="40.7109375" style="1" customWidth="1"/>
    <col min="7172" max="7172" width="7.7109375" style="1" customWidth="1"/>
    <col min="7173" max="7173" width="5" style="1" customWidth="1"/>
    <col min="7174" max="7175" width="5.7109375" style="1" customWidth="1"/>
    <col min="7176" max="7176" width="40.7109375" style="1" customWidth="1"/>
    <col min="7177" max="7177" width="7.7109375" style="1" customWidth="1"/>
    <col min="7178" max="7424" width="9.140625" style="1"/>
    <col min="7425" max="7426" width="5.7109375" style="1" customWidth="1"/>
    <col min="7427" max="7427" width="40.7109375" style="1" customWidth="1"/>
    <col min="7428" max="7428" width="7.7109375" style="1" customWidth="1"/>
    <col min="7429" max="7429" width="5" style="1" customWidth="1"/>
    <col min="7430" max="7431" width="5.7109375" style="1" customWidth="1"/>
    <col min="7432" max="7432" width="40.7109375" style="1" customWidth="1"/>
    <col min="7433" max="7433" width="7.7109375" style="1" customWidth="1"/>
    <col min="7434" max="7680" width="9.140625" style="1"/>
    <col min="7681" max="7682" width="5.7109375" style="1" customWidth="1"/>
    <col min="7683" max="7683" width="40.7109375" style="1" customWidth="1"/>
    <col min="7684" max="7684" width="7.7109375" style="1" customWidth="1"/>
    <col min="7685" max="7685" width="5" style="1" customWidth="1"/>
    <col min="7686" max="7687" width="5.7109375" style="1" customWidth="1"/>
    <col min="7688" max="7688" width="40.7109375" style="1" customWidth="1"/>
    <col min="7689" max="7689" width="7.7109375" style="1" customWidth="1"/>
    <col min="7690" max="7936" width="9.140625" style="1"/>
    <col min="7937" max="7938" width="5.7109375" style="1" customWidth="1"/>
    <col min="7939" max="7939" width="40.7109375" style="1" customWidth="1"/>
    <col min="7940" max="7940" width="7.7109375" style="1" customWidth="1"/>
    <col min="7941" max="7941" width="5" style="1" customWidth="1"/>
    <col min="7942" max="7943" width="5.7109375" style="1" customWidth="1"/>
    <col min="7944" max="7944" width="40.7109375" style="1" customWidth="1"/>
    <col min="7945" max="7945" width="7.7109375" style="1" customWidth="1"/>
    <col min="7946" max="8192" width="9.140625" style="1"/>
    <col min="8193" max="8194" width="5.7109375" style="1" customWidth="1"/>
    <col min="8195" max="8195" width="40.7109375" style="1" customWidth="1"/>
    <col min="8196" max="8196" width="7.7109375" style="1" customWidth="1"/>
    <col min="8197" max="8197" width="5" style="1" customWidth="1"/>
    <col min="8198" max="8199" width="5.7109375" style="1" customWidth="1"/>
    <col min="8200" max="8200" width="40.7109375" style="1" customWidth="1"/>
    <col min="8201" max="8201" width="7.7109375" style="1" customWidth="1"/>
    <col min="8202" max="8448" width="9.140625" style="1"/>
    <col min="8449" max="8450" width="5.7109375" style="1" customWidth="1"/>
    <col min="8451" max="8451" width="40.7109375" style="1" customWidth="1"/>
    <col min="8452" max="8452" width="7.7109375" style="1" customWidth="1"/>
    <col min="8453" max="8453" width="5" style="1" customWidth="1"/>
    <col min="8454" max="8455" width="5.7109375" style="1" customWidth="1"/>
    <col min="8456" max="8456" width="40.7109375" style="1" customWidth="1"/>
    <col min="8457" max="8457" width="7.7109375" style="1" customWidth="1"/>
    <col min="8458" max="8704" width="9.140625" style="1"/>
    <col min="8705" max="8706" width="5.7109375" style="1" customWidth="1"/>
    <col min="8707" max="8707" width="40.7109375" style="1" customWidth="1"/>
    <col min="8708" max="8708" width="7.7109375" style="1" customWidth="1"/>
    <col min="8709" max="8709" width="5" style="1" customWidth="1"/>
    <col min="8710" max="8711" width="5.7109375" style="1" customWidth="1"/>
    <col min="8712" max="8712" width="40.7109375" style="1" customWidth="1"/>
    <col min="8713" max="8713" width="7.7109375" style="1" customWidth="1"/>
    <col min="8714" max="8960" width="9.140625" style="1"/>
    <col min="8961" max="8962" width="5.7109375" style="1" customWidth="1"/>
    <col min="8963" max="8963" width="40.7109375" style="1" customWidth="1"/>
    <col min="8964" max="8964" width="7.7109375" style="1" customWidth="1"/>
    <col min="8965" max="8965" width="5" style="1" customWidth="1"/>
    <col min="8966" max="8967" width="5.7109375" style="1" customWidth="1"/>
    <col min="8968" max="8968" width="40.7109375" style="1" customWidth="1"/>
    <col min="8969" max="8969" width="7.7109375" style="1" customWidth="1"/>
    <col min="8970" max="9216" width="9.140625" style="1"/>
    <col min="9217" max="9218" width="5.7109375" style="1" customWidth="1"/>
    <col min="9219" max="9219" width="40.7109375" style="1" customWidth="1"/>
    <col min="9220" max="9220" width="7.7109375" style="1" customWidth="1"/>
    <col min="9221" max="9221" width="5" style="1" customWidth="1"/>
    <col min="9222" max="9223" width="5.7109375" style="1" customWidth="1"/>
    <col min="9224" max="9224" width="40.7109375" style="1" customWidth="1"/>
    <col min="9225" max="9225" width="7.7109375" style="1" customWidth="1"/>
    <col min="9226" max="9472" width="9.140625" style="1"/>
    <col min="9473" max="9474" width="5.7109375" style="1" customWidth="1"/>
    <col min="9475" max="9475" width="40.7109375" style="1" customWidth="1"/>
    <col min="9476" max="9476" width="7.7109375" style="1" customWidth="1"/>
    <col min="9477" max="9477" width="5" style="1" customWidth="1"/>
    <col min="9478" max="9479" width="5.7109375" style="1" customWidth="1"/>
    <col min="9480" max="9480" width="40.7109375" style="1" customWidth="1"/>
    <col min="9481" max="9481" width="7.7109375" style="1" customWidth="1"/>
    <col min="9482" max="9728" width="9.140625" style="1"/>
    <col min="9729" max="9730" width="5.7109375" style="1" customWidth="1"/>
    <col min="9731" max="9731" width="40.7109375" style="1" customWidth="1"/>
    <col min="9732" max="9732" width="7.7109375" style="1" customWidth="1"/>
    <col min="9733" max="9733" width="5" style="1" customWidth="1"/>
    <col min="9734" max="9735" width="5.7109375" style="1" customWidth="1"/>
    <col min="9736" max="9736" width="40.7109375" style="1" customWidth="1"/>
    <col min="9737" max="9737" width="7.7109375" style="1" customWidth="1"/>
    <col min="9738" max="9984" width="9.140625" style="1"/>
    <col min="9985" max="9986" width="5.7109375" style="1" customWidth="1"/>
    <col min="9987" max="9987" width="40.7109375" style="1" customWidth="1"/>
    <col min="9988" max="9988" width="7.7109375" style="1" customWidth="1"/>
    <col min="9989" max="9989" width="5" style="1" customWidth="1"/>
    <col min="9990" max="9991" width="5.7109375" style="1" customWidth="1"/>
    <col min="9992" max="9992" width="40.7109375" style="1" customWidth="1"/>
    <col min="9993" max="9993" width="7.7109375" style="1" customWidth="1"/>
    <col min="9994" max="10240" width="9.140625" style="1"/>
    <col min="10241" max="10242" width="5.7109375" style="1" customWidth="1"/>
    <col min="10243" max="10243" width="40.7109375" style="1" customWidth="1"/>
    <col min="10244" max="10244" width="7.7109375" style="1" customWidth="1"/>
    <col min="10245" max="10245" width="5" style="1" customWidth="1"/>
    <col min="10246" max="10247" width="5.7109375" style="1" customWidth="1"/>
    <col min="10248" max="10248" width="40.7109375" style="1" customWidth="1"/>
    <col min="10249" max="10249" width="7.7109375" style="1" customWidth="1"/>
    <col min="10250" max="10496" width="9.140625" style="1"/>
    <col min="10497" max="10498" width="5.7109375" style="1" customWidth="1"/>
    <col min="10499" max="10499" width="40.7109375" style="1" customWidth="1"/>
    <col min="10500" max="10500" width="7.7109375" style="1" customWidth="1"/>
    <col min="10501" max="10501" width="5" style="1" customWidth="1"/>
    <col min="10502" max="10503" width="5.7109375" style="1" customWidth="1"/>
    <col min="10504" max="10504" width="40.7109375" style="1" customWidth="1"/>
    <col min="10505" max="10505" width="7.7109375" style="1" customWidth="1"/>
    <col min="10506" max="10752" width="9.140625" style="1"/>
    <col min="10753" max="10754" width="5.7109375" style="1" customWidth="1"/>
    <col min="10755" max="10755" width="40.7109375" style="1" customWidth="1"/>
    <col min="10756" max="10756" width="7.7109375" style="1" customWidth="1"/>
    <col min="10757" max="10757" width="5" style="1" customWidth="1"/>
    <col min="10758" max="10759" width="5.7109375" style="1" customWidth="1"/>
    <col min="10760" max="10760" width="40.7109375" style="1" customWidth="1"/>
    <col min="10761" max="10761" width="7.7109375" style="1" customWidth="1"/>
    <col min="10762" max="11008" width="9.140625" style="1"/>
    <col min="11009" max="11010" width="5.7109375" style="1" customWidth="1"/>
    <col min="11011" max="11011" width="40.7109375" style="1" customWidth="1"/>
    <col min="11012" max="11012" width="7.7109375" style="1" customWidth="1"/>
    <col min="11013" max="11013" width="5" style="1" customWidth="1"/>
    <col min="11014" max="11015" width="5.7109375" style="1" customWidth="1"/>
    <col min="11016" max="11016" width="40.7109375" style="1" customWidth="1"/>
    <col min="11017" max="11017" width="7.7109375" style="1" customWidth="1"/>
    <col min="11018" max="11264" width="9.140625" style="1"/>
    <col min="11265" max="11266" width="5.7109375" style="1" customWidth="1"/>
    <col min="11267" max="11267" width="40.7109375" style="1" customWidth="1"/>
    <col min="11268" max="11268" width="7.7109375" style="1" customWidth="1"/>
    <col min="11269" max="11269" width="5" style="1" customWidth="1"/>
    <col min="11270" max="11271" width="5.7109375" style="1" customWidth="1"/>
    <col min="11272" max="11272" width="40.7109375" style="1" customWidth="1"/>
    <col min="11273" max="11273" width="7.7109375" style="1" customWidth="1"/>
    <col min="11274" max="11520" width="9.140625" style="1"/>
    <col min="11521" max="11522" width="5.7109375" style="1" customWidth="1"/>
    <col min="11523" max="11523" width="40.7109375" style="1" customWidth="1"/>
    <col min="11524" max="11524" width="7.7109375" style="1" customWidth="1"/>
    <col min="11525" max="11525" width="5" style="1" customWidth="1"/>
    <col min="11526" max="11527" width="5.7109375" style="1" customWidth="1"/>
    <col min="11528" max="11528" width="40.7109375" style="1" customWidth="1"/>
    <col min="11529" max="11529" width="7.7109375" style="1" customWidth="1"/>
    <col min="11530" max="11776" width="9.140625" style="1"/>
    <col min="11777" max="11778" width="5.7109375" style="1" customWidth="1"/>
    <col min="11779" max="11779" width="40.7109375" style="1" customWidth="1"/>
    <col min="11780" max="11780" width="7.7109375" style="1" customWidth="1"/>
    <col min="11781" max="11781" width="5" style="1" customWidth="1"/>
    <col min="11782" max="11783" width="5.7109375" style="1" customWidth="1"/>
    <col min="11784" max="11784" width="40.7109375" style="1" customWidth="1"/>
    <col min="11785" max="11785" width="7.7109375" style="1" customWidth="1"/>
    <col min="11786" max="12032" width="9.140625" style="1"/>
    <col min="12033" max="12034" width="5.7109375" style="1" customWidth="1"/>
    <col min="12035" max="12035" width="40.7109375" style="1" customWidth="1"/>
    <col min="12036" max="12036" width="7.7109375" style="1" customWidth="1"/>
    <col min="12037" max="12037" width="5" style="1" customWidth="1"/>
    <col min="12038" max="12039" width="5.7109375" style="1" customWidth="1"/>
    <col min="12040" max="12040" width="40.7109375" style="1" customWidth="1"/>
    <col min="12041" max="12041" width="7.7109375" style="1" customWidth="1"/>
    <col min="12042" max="12288" width="9.140625" style="1"/>
    <col min="12289" max="12290" width="5.7109375" style="1" customWidth="1"/>
    <col min="12291" max="12291" width="40.7109375" style="1" customWidth="1"/>
    <col min="12292" max="12292" width="7.7109375" style="1" customWidth="1"/>
    <col min="12293" max="12293" width="5" style="1" customWidth="1"/>
    <col min="12294" max="12295" width="5.7109375" style="1" customWidth="1"/>
    <col min="12296" max="12296" width="40.7109375" style="1" customWidth="1"/>
    <col min="12297" max="12297" width="7.7109375" style="1" customWidth="1"/>
    <col min="12298" max="12544" width="9.140625" style="1"/>
    <col min="12545" max="12546" width="5.7109375" style="1" customWidth="1"/>
    <col min="12547" max="12547" width="40.7109375" style="1" customWidth="1"/>
    <col min="12548" max="12548" width="7.7109375" style="1" customWidth="1"/>
    <col min="12549" max="12549" width="5" style="1" customWidth="1"/>
    <col min="12550" max="12551" width="5.7109375" style="1" customWidth="1"/>
    <col min="12552" max="12552" width="40.7109375" style="1" customWidth="1"/>
    <col min="12553" max="12553" width="7.7109375" style="1" customWidth="1"/>
    <col min="12554" max="12800" width="9.140625" style="1"/>
    <col min="12801" max="12802" width="5.7109375" style="1" customWidth="1"/>
    <col min="12803" max="12803" width="40.7109375" style="1" customWidth="1"/>
    <col min="12804" max="12804" width="7.7109375" style="1" customWidth="1"/>
    <col min="12805" max="12805" width="5" style="1" customWidth="1"/>
    <col min="12806" max="12807" width="5.7109375" style="1" customWidth="1"/>
    <col min="12808" max="12808" width="40.7109375" style="1" customWidth="1"/>
    <col min="12809" max="12809" width="7.7109375" style="1" customWidth="1"/>
    <col min="12810" max="13056" width="9.140625" style="1"/>
    <col min="13057" max="13058" width="5.7109375" style="1" customWidth="1"/>
    <col min="13059" max="13059" width="40.7109375" style="1" customWidth="1"/>
    <col min="13060" max="13060" width="7.7109375" style="1" customWidth="1"/>
    <col min="13061" max="13061" width="5" style="1" customWidth="1"/>
    <col min="13062" max="13063" width="5.7109375" style="1" customWidth="1"/>
    <col min="13064" max="13064" width="40.7109375" style="1" customWidth="1"/>
    <col min="13065" max="13065" width="7.7109375" style="1" customWidth="1"/>
    <col min="13066" max="13312" width="9.140625" style="1"/>
    <col min="13313" max="13314" width="5.7109375" style="1" customWidth="1"/>
    <col min="13315" max="13315" width="40.7109375" style="1" customWidth="1"/>
    <col min="13316" max="13316" width="7.7109375" style="1" customWidth="1"/>
    <col min="13317" max="13317" width="5" style="1" customWidth="1"/>
    <col min="13318" max="13319" width="5.7109375" style="1" customWidth="1"/>
    <col min="13320" max="13320" width="40.7109375" style="1" customWidth="1"/>
    <col min="13321" max="13321" width="7.7109375" style="1" customWidth="1"/>
    <col min="13322" max="13568" width="9.140625" style="1"/>
    <col min="13569" max="13570" width="5.7109375" style="1" customWidth="1"/>
    <col min="13571" max="13571" width="40.7109375" style="1" customWidth="1"/>
    <col min="13572" max="13572" width="7.7109375" style="1" customWidth="1"/>
    <col min="13573" max="13573" width="5" style="1" customWidth="1"/>
    <col min="13574" max="13575" width="5.7109375" style="1" customWidth="1"/>
    <col min="13576" max="13576" width="40.7109375" style="1" customWidth="1"/>
    <col min="13577" max="13577" width="7.7109375" style="1" customWidth="1"/>
    <col min="13578" max="13824" width="9.140625" style="1"/>
    <col min="13825" max="13826" width="5.7109375" style="1" customWidth="1"/>
    <col min="13827" max="13827" width="40.7109375" style="1" customWidth="1"/>
    <col min="13828" max="13828" width="7.7109375" style="1" customWidth="1"/>
    <col min="13829" max="13829" width="5" style="1" customWidth="1"/>
    <col min="13830" max="13831" width="5.7109375" style="1" customWidth="1"/>
    <col min="13832" max="13832" width="40.7109375" style="1" customWidth="1"/>
    <col min="13833" max="13833" width="7.7109375" style="1" customWidth="1"/>
    <col min="13834" max="14080" width="9.140625" style="1"/>
    <col min="14081" max="14082" width="5.7109375" style="1" customWidth="1"/>
    <col min="14083" max="14083" width="40.7109375" style="1" customWidth="1"/>
    <col min="14084" max="14084" width="7.7109375" style="1" customWidth="1"/>
    <col min="14085" max="14085" width="5" style="1" customWidth="1"/>
    <col min="14086" max="14087" width="5.7109375" style="1" customWidth="1"/>
    <col min="14088" max="14088" width="40.7109375" style="1" customWidth="1"/>
    <col min="14089" max="14089" width="7.7109375" style="1" customWidth="1"/>
    <col min="14090" max="14336" width="9.140625" style="1"/>
    <col min="14337" max="14338" width="5.7109375" style="1" customWidth="1"/>
    <col min="14339" max="14339" width="40.7109375" style="1" customWidth="1"/>
    <col min="14340" max="14340" width="7.7109375" style="1" customWidth="1"/>
    <col min="14341" max="14341" width="5" style="1" customWidth="1"/>
    <col min="14342" max="14343" width="5.7109375" style="1" customWidth="1"/>
    <col min="14344" max="14344" width="40.7109375" style="1" customWidth="1"/>
    <col min="14345" max="14345" width="7.7109375" style="1" customWidth="1"/>
    <col min="14346" max="14592" width="9.140625" style="1"/>
    <col min="14593" max="14594" width="5.7109375" style="1" customWidth="1"/>
    <col min="14595" max="14595" width="40.7109375" style="1" customWidth="1"/>
    <col min="14596" max="14596" width="7.7109375" style="1" customWidth="1"/>
    <col min="14597" max="14597" width="5" style="1" customWidth="1"/>
    <col min="14598" max="14599" width="5.7109375" style="1" customWidth="1"/>
    <col min="14600" max="14600" width="40.7109375" style="1" customWidth="1"/>
    <col min="14601" max="14601" width="7.7109375" style="1" customWidth="1"/>
    <col min="14602" max="14848" width="9.140625" style="1"/>
    <col min="14849" max="14850" width="5.7109375" style="1" customWidth="1"/>
    <col min="14851" max="14851" width="40.7109375" style="1" customWidth="1"/>
    <col min="14852" max="14852" width="7.7109375" style="1" customWidth="1"/>
    <col min="14853" max="14853" width="5" style="1" customWidth="1"/>
    <col min="14854" max="14855" width="5.7109375" style="1" customWidth="1"/>
    <col min="14856" max="14856" width="40.7109375" style="1" customWidth="1"/>
    <col min="14857" max="14857" width="7.7109375" style="1" customWidth="1"/>
    <col min="14858" max="15104" width="9.140625" style="1"/>
    <col min="15105" max="15106" width="5.7109375" style="1" customWidth="1"/>
    <col min="15107" max="15107" width="40.7109375" style="1" customWidth="1"/>
    <col min="15108" max="15108" width="7.7109375" style="1" customWidth="1"/>
    <col min="15109" max="15109" width="5" style="1" customWidth="1"/>
    <col min="15110" max="15111" width="5.7109375" style="1" customWidth="1"/>
    <col min="15112" max="15112" width="40.7109375" style="1" customWidth="1"/>
    <col min="15113" max="15113" width="7.7109375" style="1" customWidth="1"/>
    <col min="15114" max="15360" width="9.140625" style="1"/>
    <col min="15361" max="15362" width="5.7109375" style="1" customWidth="1"/>
    <col min="15363" max="15363" width="40.7109375" style="1" customWidth="1"/>
    <col min="15364" max="15364" width="7.7109375" style="1" customWidth="1"/>
    <col min="15365" max="15365" width="5" style="1" customWidth="1"/>
    <col min="15366" max="15367" width="5.7109375" style="1" customWidth="1"/>
    <col min="15368" max="15368" width="40.7109375" style="1" customWidth="1"/>
    <col min="15369" max="15369" width="7.7109375" style="1" customWidth="1"/>
    <col min="15370" max="15616" width="9.140625" style="1"/>
    <col min="15617" max="15618" width="5.7109375" style="1" customWidth="1"/>
    <col min="15619" max="15619" width="40.7109375" style="1" customWidth="1"/>
    <col min="15620" max="15620" width="7.7109375" style="1" customWidth="1"/>
    <col min="15621" max="15621" width="5" style="1" customWidth="1"/>
    <col min="15622" max="15623" width="5.7109375" style="1" customWidth="1"/>
    <col min="15624" max="15624" width="40.7109375" style="1" customWidth="1"/>
    <col min="15625" max="15625" width="7.7109375" style="1" customWidth="1"/>
    <col min="15626" max="15872" width="9.140625" style="1"/>
    <col min="15873" max="15874" width="5.7109375" style="1" customWidth="1"/>
    <col min="15875" max="15875" width="40.7109375" style="1" customWidth="1"/>
    <col min="15876" max="15876" width="7.7109375" style="1" customWidth="1"/>
    <col min="15877" max="15877" width="5" style="1" customWidth="1"/>
    <col min="15878" max="15879" width="5.7109375" style="1" customWidth="1"/>
    <col min="15880" max="15880" width="40.7109375" style="1" customWidth="1"/>
    <col min="15881" max="15881" width="7.7109375" style="1" customWidth="1"/>
    <col min="15882" max="16128" width="9.140625" style="1"/>
    <col min="16129" max="16130" width="5.7109375" style="1" customWidth="1"/>
    <col min="16131" max="16131" width="40.7109375" style="1" customWidth="1"/>
    <col min="16132" max="16132" width="7.7109375" style="1" customWidth="1"/>
    <col min="16133" max="16133" width="5" style="1" customWidth="1"/>
    <col min="16134" max="16135" width="5.7109375" style="1" customWidth="1"/>
    <col min="16136" max="16136" width="40.7109375" style="1" customWidth="1"/>
    <col min="16137" max="16137" width="7.7109375" style="1" customWidth="1"/>
    <col min="16138" max="16384" width="9.140625" style="1"/>
  </cols>
  <sheetData>
    <row r="1" spans="1:19" s="96" customFormat="1" ht="37.5" customHeight="1">
      <c r="A1" s="251" t="s">
        <v>115</v>
      </c>
      <c r="B1" s="252"/>
      <c r="C1" s="252"/>
      <c r="D1" s="252"/>
      <c r="E1" s="252"/>
      <c r="F1" s="252"/>
      <c r="G1" s="252"/>
      <c r="H1" s="252"/>
      <c r="I1" s="252"/>
      <c r="J1" s="93"/>
      <c r="K1" s="93"/>
      <c r="L1" s="94"/>
      <c r="M1" s="94"/>
      <c r="N1" s="95"/>
      <c r="O1" s="95"/>
      <c r="P1" s="95"/>
      <c r="Q1" s="95"/>
      <c r="R1" s="95"/>
      <c r="S1" s="95"/>
    </row>
    <row r="2" spans="1:19" ht="27.2" customHeight="1">
      <c r="A2" s="253" t="s">
        <v>116</v>
      </c>
      <c r="B2" s="254"/>
      <c r="C2" s="248"/>
      <c r="D2" s="248"/>
      <c r="E2" s="248"/>
      <c r="F2" s="8"/>
      <c r="G2" s="8"/>
      <c r="H2" s="255" t="s">
        <v>117</v>
      </c>
      <c r="I2" s="256"/>
      <c r="J2" s="97"/>
      <c r="K2" s="95"/>
      <c r="L2" s="95"/>
      <c r="M2" s="95"/>
      <c r="N2" s="95"/>
      <c r="O2" s="95"/>
      <c r="P2" s="95"/>
      <c r="Q2" s="95"/>
      <c r="R2" s="95"/>
      <c r="S2" s="95"/>
    </row>
    <row r="3" spans="1:19" ht="30" customHeight="1" thickBot="1">
      <c r="A3" s="257" t="s">
        <v>118</v>
      </c>
      <c r="B3" s="258"/>
      <c r="C3" s="259"/>
      <c r="D3" s="259"/>
      <c r="E3" s="259"/>
      <c r="F3" s="57"/>
      <c r="G3" s="260" t="s">
        <v>119</v>
      </c>
      <c r="H3" s="260"/>
      <c r="I3" s="260"/>
      <c r="J3" s="98"/>
      <c r="K3" s="98"/>
      <c r="L3" s="95"/>
      <c r="M3" s="95"/>
      <c r="N3" s="95"/>
      <c r="O3" s="95"/>
      <c r="P3" s="95"/>
      <c r="Q3" s="95"/>
      <c r="R3" s="95"/>
      <c r="S3" s="95"/>
    </row>
    <row r="4" spans="1:19" s="96" customFormat="1" ht="25.15" customHeight="1" thickTop="1" thickBot="1">
      <c r="A4" s="99"/>
      <c r="B4" s="99"/>
      <c r="C4" s="100" t="s">
        <v>120</v>
      </c>
      <c r="D4" s="101" t="s">
        <v>19</v>
      </c>
      <c r="E4" s="102"/>
      <c r="F4" s="99"/>
      <c r="G4" s="99"/>
      <c r="H4" s="103" t="s">
        <v>120</v>
      </c>
      <c r="I4" s="104" t="s">
        <v>19</v>
      </c>
      <c r="J4" s="98"/>
      <c r="K4" s="98"/>
      <c r="L4" s="95"/>
      <c r="M4" s="95"/>
      <c r="N4" s="95"/>
      <c r="O4" s="95"/>
      <c r="P4" s="95"/>
      <c r="Q4" s="95"/>
      <c r="R4" s="95"/>
      <c r="S4" s="95"/>
    </row>
    <row r="5" spans="1:19" ht="25.15" customHeight="1" thickTop="1">
      <c r="A5" s="6"/>
      <c r="B5" s="6"/>
      <c r="C5" s="61"/>
      <c r="D5" s="6"/>
      <c r="E5" s="8"/>
      <c r="F5" s="10"/>
      <c r="G5" s="10"/>
      <c r="H5" s="10"/>
      <c r="I5" s="10"/>
      <c r="J5" s="98"/>
      <c r="K5" s="95"/>
      <c r="L5" s="95"/>
      <c r="M5" s="95"/>
      <c r="N5" s="95"/>
      <c r="O5" s="95"/>
      <c r="P5" s="95"/>
      <c r="Q5" s="95"/>
      <c r="R5" s="95"/>
      <c r="S5" s="95"/>
    </row>
    <row r="6" spans="1:19" ht="25.15" customHeight="1">
      <c r="A6" s="4"/>
      <c r="B6" s="4"/>
      <c r="C6" s="63"/>
      <c r="D6" s="4"/>
      <c r="E6" s="8"/>
      <c r="F6" s="4"/>
      <c r="G6" s="4"/>
      <c r="H6" s="4"/>
      <c r="I6" s="4"/>
      <c r="J6" s="98"/>
      <c r="K6" s="95"/>
      <c r="L6" s="95"/>
      <c r="M6" s="95"/>
      <c r="N6" s="95"/>
      <c r="O6" s="95"/>
      <c r="P6" s="95"/>
      <c r="Q6" s="95"/>
      <c r="R6" s="95"/>
      <c r="S6" s="95"/>
    </row>
    <row r="7" spans="1:19" ht="25.15" customHeight="1">
      <c r="A7" s="4"/>
      <c r="B7" s="4"/>
      <c r="C7" s="63"/>
      <c r="D7" s="4"/>
      <c r="F7" s="4"/>
      <c r="G7" s="4"/>
      <c r="H7" s="4"/>
      <c r="I7" s="4"/>
      <c r="J7" s="98"/>
      <c r="K7" s="95"/>
      <c r="L7" s="95"/>
      <c r="M7" s="95"/>
      <c r="N7" s="95"/>
      <c r="O7" s="95"/>
      <c r="P7" s="95"/>
      <c r="Q7" s="95"/>
      <c r="R7" s="95"/>
      <c r="S7" s="95"/>
    </row>
    <row r="8" spans="1:19" ht="25.15" customHeight="1">
      <c r="A8" s="4"/>
      <c r="B8" s="4"/>
      <c r="C8" s="63"/>
      <c r="D8" s="4"/>
      <c r="E8" s="8"/>
      <c r="F8" s="4"/>
      <c r="G8" s="4"/>
      <c r="H8" s="4"/>
      <c r="I8" s="4"/>
      <c r="J8" s="98"/>
      <c r="K8" s="95"/>
      <c r="L8" s="95"/>
      <c r="M8" s="95"/>
      <c r="N8" s="95"/>
      <c r="O8" s="95"/>
      <c r="P8" s="95"/>
      <c r="Q8" s="95"/>
      <c r="R8" s="95"/>
      <c r="S8" s="95"/>
    </row>
    <row r="9" spans="1:19" ht="25.15" customHeight="1">
      <c r="A9" s="4"/>
      <c r="B9" s="4"/>
      <c r="C9" s="63"/>
      <c r="D9" s="4"/>
      <c r="F9" s="4"/>
      <c r="G9" s="4"/>
      <c r="H9" s="4"/>
      <c r="I9" s="4"/>
      <c r="J9" s="98"/>
      <c r="K9" s="95"/>
      <c r="L9" s="95"/>
      <c r="M9" s="95"/>
      <c r="N9" s="95"/>
      <c r="O9" s="95"/>
      <c r="P9" s="95"/>
      <c r="Q9" s="95"/>
      <c r="R9" s="95"/>
      <c r="S9" s="95"/>
    </row>
    <row r="10" spans="1:19" ht="25.15" customHeight="1">
      <c r="A10" s="4"/>
      <c r="B10" s="4"/>
      <c r="C10" s="4"/>
      <c r="D10" s="4"/>
      <c r="F10" s="4"/>
      <c r="G10" s="4"/>
      <c r="H10" s="4"/>
      <c r="I10" s="4"/>
      <c r="J10" s="98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25.15" customHeight="1">
      <c r="A11" s="4"/>
      <c r="B11" s="4"/>
      <c r="C11" s="4"/>
      <c r="D11" s="4"/>
      <c r="F11" s="4"/>
      <c r="G11" s="4"/>
      <c r="H11" s="4"/>
      <c r="I11" s="4"/>
      <c r="J11" s="98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25.15" customHeight="1">
      <c r="A12" s="4"/>
      <c r="B12" s="4"/>
      <c r="C12" s="4"/>
      <c r="D12" s="4"/>
      <c r="F12" s="4"/>
      <c r="G12" s="4"/>
      <c r="H12" s="4"/>
      <c r="I12" s="4"/>
      <c r="J12" s="98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25.15" customHeight="1">
      <c r="A13" s="4"/>
      <c r="B13" s="4"/>
      <c r="C13" s="4"/>
      <c r="D13" s="4"/>
      <c r="F13" s="4"/>
      <c r="G13" s="4"/>
      <c r="H13" s="4"/>
      <c r="I13" s="4"/>
      <c r="J13" s="98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25.15" customHeight="1">
      <c r="A14" s="4"/>
      <c r="B14" s="4"/>
      <c r="C14" s="4"/>
      <c r="D14" s="4"/>
      <c r="F14" s="4"/>
      <c r="G14" s="4"/>
      <c r="H14" s="4"/>
      <c r="I14" s="4"/>
      <c r="J14" s="98"/>
      <c r="K14" s="95"/>
      <c r="L14" s="95"/>
      <c r="M14" s="95"/>
      <c r="N14" s="95"/>
      <c r="O14" s="95"/>
      <c r="P14" s="95"/>
      <c r="Q14" s="95"/>
      <c r="R14" s="95"/>
      <c r="S14" s="95"/>
    </row>
    <row r="15" spans="1:19" ht="25.15" customHeight="1">
      <c r="A15" s="4"/>
      <c r="B15" s="4"/>
      <c r="C15" s="4"/>
      <c r="D15" s="4"/>
      <c r="F15" s="4"/>
      <c r="G15" s="4"/>
      <c r="H15" s="4"/>
      <c r="I15" s="4"/>
      <c r="J15" s="98"/>
      <c r="K15" s="95"/>
      <c r="L15" s="95"/>
      <c r="M15" s="95"/>
      <c r="N15" s="95"/>
      <c r="O15" s="95"/>
      <c r="P15" s="95"/>
      <c r="Q15" s="95"/>
      <c r="R15" s="95"/>
      <c r="S15" s="95"/>
    </row>
    <row r="16" spans="1:19" ht="25.15" customHeight="1">
      <c r="A16" s="4"/>
      <c r="B16" s="4"/>
      <c r="C16" s="4"/>
      <c r="D16" s="4"/>
      <c r="F16" s="4"/>
      <c r="G16" s="4"/>
      <c r="H16" s="4"/>
      <c r="I16" s="4"/>
      <c r="J16" s="98"/>
      <c r="K16" s="95"/>
      <c r="L16" s="95"/>
      <c r="M16" s="95"/>
      <c r="N16" s="95"/>
      <c r="O16" s="95"/>
      <c r="P16" s="95"/>
      <c r="Q16" s="95"/>
      <c r="R16" s="95"/>
      <c r="S16" s="95"/>
    </row>
    <row r="17" spans="1:19" ht="25.15" customHeight="1">
      <c r="A17" s="4"/>
      <c r="B17" s="4"/>
      <c r="C17" s="4"/>
      <c r="D17" s="4"/>
      <c r="F17" s="4"/>
      <c r="G17" s="4"/>
      <c r="H17" s="4"/>
      <c r="I17" s="4"/>
      <c r="J17" s="98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25.15" customHeight="1">
      <c r="A18" s="4"/>
      <c r="B18" s="4"/>
      <c r="C18" s="4"/>
      <c r="D18" s="4"/>
      <c r="F18" s="4"/>
      <c r="G18" s="4"/>
      <c r="H18" s="4"/>
      <c r="I18" s="4"/>
      <c r="J18" s="98"/>
      <c r="K18" s="95"/>
      <c r="L18" s="95"/>
      <c r="M18" s="95"/>
      <c r="N18" s="95"/>
      <c r="O18" s="95"/>
      <c r="P18" s="95"/>
      <c r="Q18" s="95"/>
      <c r="R18" s="95"/>
      <c r="S18" s="95"/>
    </row>
    <row r="19" spans="1:19" ht="25.15" customHeight="1">
      <c r="A19" s="4"/>
      <c r="B19" s="4"/>
      <c r="C19" s="4"/>
      <c r="D19" s="4"/>
      <c r="F19" s="4"/>
      <c r="G19" s="4"/>
      <c r="H19" s="4"/>
      <c r="I19" s="4"/>
      <c r="J19" s="98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25.15" customHeight="1">
      <c r="A20" s="4"/>
      <c r="B20" s="4"/>
      <c r="C20" s="4"/>
      <c r="D20" s="4"/>
      <c r="F20" s="4"/>
      <c r="G20" s="4"/>
      <c r="H20" s="4"/>
      <c r="I20" s="4"/>
      <c r="J20" s="98"/>
      <c r="K20" s="95"/>
      <c r="L20" s="95"/>
      <c r="M20" s="95"/>
      <c r="N20" s="95"/>
      <c r="O20" s="95"/>
      <c r="P20" s="95"/>
      <c r="Q20" s="95"/>
      <c r="R20" s="95"/>
      <c r="S20" s="95"/>
    </row>
    <row r="21" spans="1:19">
      <c r="J21" s="98"/>
      <c r="K21" s="95"/>
      <c r="L21" s="95"/>
      <c r="M21" s="95"/>
      <c r="N21" s="95"/>
      <c r="O21" s="95"/>
      <c r="P21" s="95"/>
      <c r="Q21" s="95"/>
      <c r="R21" s="95"/>
      <c r="S21" s="95"/>
    </row>
    <row r="22" spans="1:19">
      <c r="J22" s="98"/>
      <c r="K22" s="95"/>
      <c r="L22" s="95"/>
      <c r="M22" s="95"/>
      <c r="N22" s="95"/>
      <c r="O22" s="95"/>
      <c r="P22" s="95"/>
      <c r="Q22" s="95"/>
      <c r="R22" s="95"/>
      <c r="S22" s="95"/>
    </row>
    <row r="23" spans="1:19">
      <c r="J23" s="98"/>
      <c r="K23" s="95"/>
      <c r="L23" s="95"/>
      <c r="M23" s="95"/>
      <c r="N23" s="95"/>
      <c r="O23" s="95"/>
      <c r="P23" s="95"/>
      <c r="Q23" s="95"/>
      <c r="R23" s="95"/>
      <c r="S23" s="95"/>
    </row>
    <row r="24" spans="1:19">
      <c r="J24" s="98"/>
      <c r="K24" s="95"/>
      <c r="L24" s="95"/>
      <c r="M24" s="95"/>
      <c r="N24" s="95"/>
      <c r="O24" s="95"/>
      <c r="P24" s="95"/>
      <c r="Q24" s="95"/>
      <c r="R24" s="95"/>
      <c r="S24" s="95"/>
    </row>
    <row r="25" spans="1:19">
      <c r="J25" s="98"/>
      <c r="K25" s="95"/>
      <c r="L25" s="95"/>
      <c r="M25" s="95"/>
      <c r="N25" s="95"/>
      <c r="O25" s="95"/>
      <c r="P25" s="95"/>
      <c r="Q25" s="95"/>
      <c r="R25" s="95"/>
      <c r="S25" s="95"/>
    </row>
    <row r="26" spans="1:19">
      <c r="J26" s="98"/>
      <c r="K26" s="95"/>
      <c r="L26" s="95"/>
      <c r="M26" s="95"/>
      <c r="N26" s="95"/>
      <c r="O26" s="95"/>
      <c r="P26" s="95"/>
      <c r="Q26" s="95"/>
      <c r="R26" s="95"/>
      <c r="S26" s="95"/>
    </row>
    <row r="27" spans="1:19">
      <c r="J27" s="98"/>
      <c r="K27" s="95"/>
      <c r="L27" s="95"/>
      <c r="M27" s="95"/>
      <c r="N27" s="95"/>
      <c r="O27" s="95"/>
      <c r="P27" s="95"/>
      <c r="Q27" s="95"/>
      <c r="R27" s="95"/>
      <c r="S27" s="95"/>
    </row>
    <row r="28" spans="1:19">
      <c r="J28" s="98"/>
      <c r="K28" s="95"/>
      <c r="L28" s="95"/>
      <c r="M28" s="95"/>
      <c r="N28" s="95"/>
      <c r="O28" s="95"/>
      <c r="P28" s="95"/>
      <c r="Q28" s="95"/>
      <c r="R28" s="95"/>
      <c r="S28" s="95"/>
    </row>
    <row r="29" spans="1:19">
      <c r="J29" s="98"/>
      <c r="K29" s="95"/>
      <c r="L29" s="95"/>
      <c r="M29" s="95"/>
      <c r="N29" s="95"/>
      <c r="O29" s="95"/>
      <c r="P29" s="95"/>
      <c r="Q29" s="95"/>
      <c r="R29" s="95"/>
      <c r="S29" s="95"/>
    </row>
    <row r="30" spans="1:19">
      <c r="J30" s="98"/>
      <c r="K30" s="95"/>
      <c r="L30" s="95"/>
      <c r="M30" s="95"/>
      <c r="N30" s="95"/>
      <c r="O30" s="95"/>
      <c r="P30" s="95"/>
      <c r="Q30" s="95"/>
      <c r="R30" s="95"/>
      <c r="S30" s="95"/>
    </row>
    <row r="31" spans="1:19">
      <c r="J31" s="98"/>
      <c r="K31" s="95"/>
      <c r="L31" s="95"/>
      <c r="M31" s="95"/>
      <c r="N31" s="95"/>
      <c r="O31" s="95"/>
      <c r="P31" s="95"/>
      <c r="Q31" s="95"/>
      <c r="R31" s="95"/>
      <c r="S31" s="95"/>
    </row>
    <row r="32" spans="1:19">
      <c r="J32" s="98"/>
      <c r="K32" s="95"/>
      <c r="L32" s="95"/>
      <c r="M32" s="95"/>
      <c r="N32" s="95"/>
      <c r="O32" s="95"/>
      <c r="P32" s="95"/>
      <c r="Q32" s="95"/>
      <c r="R32" s="95"/>
      <c r="S32" s="95"/>
    </row>
    <row r="33" spans="10:19">
      <c r="J33" s="98"/>
      <c r="K33" s="95"/>
      <c r="L33" s="95"/>
      <c r="M33" s="95"/>
      <c r="N33" s="95"/>
      <c r="O33" s="95"/>
      <c r="P33" s="95"/>
      <c r="Q33" s="95"/>
      <c r="R33" s="95"/>
      <c r="S33" s="95"/>
    </row>
    <row r="34" spans="10:19">
      <c r="J34" s="98"/>
      <c r="K34" s="95"/>
      <c r="L34" s="95"/>
      <c r="M34" s="95"/>
      <c r="N34" s="95"/>
      <c r="O34" s="95"/>
      <c r="P34" s="95"/>
      <c r="Q34" s="95"/>
      <c r="R34" s="95"/>
      <c r="S34" s="95"/>
    </row>
    <row r="35" spans="10:19">
      <c r="J35" s="98"/>
      <c r="K35" s="95"/>
      <c r="L35" s="95"/>
      <c r="M35" s="95"/>
      <c r="N35" s="95"/>
      <c r="O35" s="95"/>
      <c r="P35" s="95"/>
      <c r="Q35" s="95"/>
      <c r="R35" s="95"/>
      <c r="S35" s="95"/>
    </row>
    <row r="36" spans="10:19">
      <c r="J36" s="98"/>
      <c r="K36" s="95"/>
      <c r="L36" s="95"/>
      <c r="M36" s="95"/>
      <c r="N36" s="95"/>
      <c r="O36" s="95"/>
      <c r="P36" s="95"/>
      <c r="Q36" s="95"/>
      <c r="R36" s="95"/>
      <c r="S36" s="95"/>
    </row>
    <row r="37" spans="10:19">
      <c r="J37" s="98"/>
      <c r="K37" s="95"/>
      <c r="L37" s="95"/>
      <c r="M37" s="95"/>
      <c r="N37" s="95"/>
      <c r="O37" s="95"/>
      <c r="P37" s="95"/>
      <c r="Q37" s="95"/>
      <c r="R37" s="95"/>
      <c r="S37" s="95"/>
    </row>
    <row r="38" spans="10:19">
      <c r="J38" s="98"/>
      <c r="K38" s="95"/>
      <c r="L38" s="95"/>
      <c r="M38" s="95"/>
      <c r="N38" s="95"/>
      <c r="O38" s="95"/>
      <c r="P38" s="95"/>
      <c r="Q38" s="95"/>
      <c r="R38" s="95"/>
      <c r="S38" s="95"/>
    </row>
    <row r="39" spans="10:19">
      <c r="J39" s="98"/>
      <c r="K39" s="95"/>
      <c r="L39" s="95"/>
      <c r="M39" s="95"/>
      <c r="N39" s="95"/>
      <c r="O39" s="95"/>
      <c r="P39" s="95"/>
      <c r="Q39" s="95"/>
      <c r="R39" s="95"/>
      <c r="S39" s="95"/>
    </row>
    <row r="40" spans="10:19">
      <c r="J40" s="98"/>
      <c r="K40" s="95"/>
      <c r="L40" s="95"/>
      <c r="M40" s="95"/>
      <c r="N40" s="95"/>
      <c r="O40" s="95"/>
      <c r="P40" s="95"/>
      <c r="Q40" s="95"/>
      <c r="R40" s="95"/>
      <c r="S40" s="95"/>
    </row>
    <row r="41" spans="10:19">
      <c r="J41" s="98"/>
      <c r="K41" s="95"/>
      <c r="L41" s="95"/>
      <c r="M41" s="95"/>
      <c r="N41" s="95"/>
      <c r="O41" s="95"/>
      <c r="P41" s="95"/>
      <c r="Q41" s="95"/>
      <c r="R41" s="95"/>
      <c r="S41" s="95"/>
    </row>
    <row r="42" spans="10:19">
      <c r="J42" s="98"/>
      <c r="K42" s="95"/>
      <c r="L42" s="95"/>
      <c r="M42" s="95"/>
      <c r="N42" s="95"/>
      <c r="O42" s="95"/>
      <c r="P42" s="95"/>
      <c r="Q42" s="95"/>
      <c r="R42" s="95"/>
      <c r="S42" s="95"/>
    </row>
    <row r="43" spans="10:19">
      <c r="J43" s="98"/>
      <c r="K43" s="95"/>
      <c r="L43" s="95"/>
      <c r="M43" s="95"/>
      <c r="N43" s="95"/>
      <c r="O43" s="95"/>
      <c r="P43" s="95"/>
      <c r="Q43" s="95"/>
      <c r="R43" s="95"/>
      <c r="S43" s="95"/>
    </row>
    <row r="44" spans="10:19">
      <c r="J44" s="98"/>
      <c r="K44" s="95"/>
      <c r="L44" s="95"/>
      <c r="M44" s="95"/>
      <c r="N44" s="95"/>
      <c r="O44" s="95"/>
      <c r="P44" s="95"/>
      <c r="Q44" s="95"/>
      <c r="R44" s="95"/>
      <c r="S44" s="95"/>
    </row>
    <row r="45" spans="10:19">
      <c r="J45" s="98"/>
      <c r="K45" s="95"/>
      <c r="L45" s="95"/>
      <c r="M45" s="95"/>
      <c r="N45" s="95"/>
      <c r="O45" s="95"/>
      <c r="P45" s="95"/>
      <c r="Q45" s="95"/>
      <c r="R45" s="95"/>
      <c r="S45" s="95"/>
    </row>
    <row r="46" spans="10:19">
      <c r="J46" s="98"/>
      <c r="K46" s="95"/>
      <c r="L46" s="95"/>
      <c r="M46" s="95"/>
      <c r="N46" s="95"/>
      <c r="O46" s="95"/>
      <c r="P46" s="95"/>
      <c r="Q46" s="95"/>
      <c r="R46" s="95"/>
      <c r="S46" s="95"/>
    </row>
    <row r="47" spans="10:19">
      <c r="J47" s="98"/>
      <c r="K47" s="95"/>
      <c r="L47" s="95"/>
      <c r="M47" s="95"/>
      <c r="N47" s="95"/>
      <c r="O47" s="95"/>
      <c r="P47" s="95"/>
      <c r="Q47" s="95"/>
      <c r="R47" s="95"/>
      <c r="S47" s="95"/>
    </row>
    <row r="48" spans="10:19">
      <c r="J48" s="98"/>
      <c r="K48" s="95"/>
      <c r="L48" s="95"/>
      <c r="M48" s="95"/>
      <c r="N48" s="95"/>
      <c r="O48" s="95"/>
      <c r="P48" s="95"/>
      <c r="Q48" s="95"/>
      <c r="R48" s="95"/>
      <c r="S48" s="95"/>
    </row>
    <row r="49" spans="10:19">
      <c r="J49" s="98"/>
      <c r="K49" s="95"/>
      <c r="L49" s="95"/>
      <c r="M49" s="95"/>
      <c r="N49" s="95"/>
      <c r="O49" s="95"/>
      <c r="P49" s="95"/>
      <c r="Q49" s="95"/>
      <c r="R49" s="95"/>
      <c r="S49" s="95"/>
    </row>
    <row r="50" spans="10:19">
      <c r="J50" s="98"/>
      <c r="K50" s="95"/>
      <c r="L50" s="95"/>
      <c r="M50" s="95"/>
      <c r="N50" s="95"/>
      <c r="O50" s="95"/>
      <c r="P50" s="95"/>
      <c r="Q50" s="95"/>
      <c r="R50" s="95"/>
      <c r="S50" s="95"/>
    </row>
    <row r="51" spans="10:19">
      <c r="J51" s="98"/>
      <c r="K51" s="95"/>
      <c r="L51" s="95"/>
      <c r="M51" s="95"/>
      <c r="N51" s="95"/>
      <c r="O51" s="95"/>
      <c r="P51" s="95"/>
      <c r="Q51" s="95"/>
      <c r="R51" s="95"/>
      <c r="S51" s="95"/>
    </row>
    <row r="52" spans="10:19">
      <c r="J52" s="98"/>
      <c r="K52" s="95"/>
      <c r="L52" s="95"/>
      <c r="M52" s="95"/>
      <c r="N52" s="95"/>
      <c r="O52" s="95"/>
      <c r="P52" s="95"/>
      <c r="Q52" s="95"/>
      <c r="R52" s="95"/>
      <c r="S52" s="95"/>
    </row>
    <row r="53" spans="10:19">
      <c r="J53" s="98"/>
      <c r="K53" s="95"/>
      <c r="L53" s="95"/>
      <c r="M53" s="95"/>
      <c r="N53" s="95"/>
      <c r="O53" s="95"/>
      <c r="P53" s="95"/>
      <c r="Q53" s="95"/>
      <c r="R53" s="95"/>
      <c r="S53" s="95"/>
    </row>
    <row r="54" spans="10:19">
      <c r="J54" s="98"/>
      <c r="K54" s="95"/>
      <c r="L54" s="95"/>
      <c r="M54" s="95"/>
      <c r="N54" s="95"/>
      <c r="O54" s="95"/>
      <c r="P54" s="95"/>
      <c r="Q54" s="95"/>
      <c r="R54" s="95"/>
      <c r="S54" s="95"/>
    </row>
    <row r="55" spans="10:19">
      <c r="J55" s="98"/>
      <c r="K55" s="95"/>
      <c r="L55" s="95"/>
      <c r="M55" s="95"/>
      <c r="N55" s="95"/>
      <c r="O55" s="95"/>
      <c r="P55" s="95"/>
      <c r="Q55" s="95"/>
      <c r="R55" s="95"/>
      <c r="S55" s="95"/>
    </row>
    <row r="56" spans="10:19">
      <c r="J56" s="98"/>
      <c r="K56" s="95"/>
      <c r="L56" s="95"/>
      <c r="M56" s="95"/>
      <c r="N56" s="95"/>
      <c r="O56" s="95"/>
      <c r="P56" s="95"/>
      <c r="Q56" s="95"/>
      <c r="R56" s="95"/>
      <c r="S56" s="95"/>
    </row>
    <row r="57" spans="10:19">
      <c r="J57" s="98"/>
      <c r="K57" s="95"/>
      <c r="L57" s="95"/>
      <c r="M57" s="95"/>
      <c r="N57" s="95"/>
      <c r="O57" s="95"/>
      <c r="P57" s="95"/>
      <c r="Q57" s="95"/>
      <c r="R57" s="95"/>
      <c r="S57" s="95"/>
    </row>
    <row r="58" spans="10:19">
      <c r="J58" s="98"/>
      <c r="K58" s="95"/>
      <c r="L58" s="95"/>
      <c r="M58" s="95"/>
      <c r="N58" s="95"/>
      <c r="O58" s="95"/>
      <c r="P58" s="95"/>
      <c r="Q58" s="95"/>
      <c r="R58" s="95"/>
      <c r="S58" s="95"/>
    </row>
    <row r="59" spans="10:19">
      <c r="J59" s="98"/>
      <c r="K59" s="95"/>
      <c r="L59" s="95"/>
      <c r="M59" s="95"/>
      <c r="N59" s="95"/>
      <c r="O59" s="95"/>
      <c r="P59" s="95"/>
      <c r="Q59" s="95"/>
      <c r="R59" s="95"/>
      <c r="S59" s="95"/>
    </row>
    <row r="60" spans="10:19">
      <c r="J60" s="98"/>
      <c r="K60" s="95"/>
      <c r="L60" s="95"/>
      <c r="M60" s="95"/>
      <c r="N60" s="95"/>
      <c r="O60" s="95"/>
      <c r="P60" s="95"/>
      <c r="Q60" s="95"/>
      <c r="R60" s="95"/>
      <c r="S60" s="95"/>
    </row>
    <row r="61" spans="10:19">
      <c r="J61" s="98"/>
      <c r="K61" s="95"/>
      <c r="L61" s="95"/>
      <c r="M61" s="95"/>
      <c r="N61" s="95"/>
      <c r="O61" s="95"/>
      <c r="P61" s="95"/>
      <c r="Q61" s="95"/>
      <c r="R61" s="95"/>
      <c r="S61" s="95"/>
    </row>
    <row r="62" spans="10:19">
      <c r="J62" s="98"/>
      <c r="K62" s="95"/>
      <c r="L62" s="95"/>
      <c r="M62" s="95"/>
      <c r="N62" s="95"/>
      <c r="O62" s="95"/>
      <c r="P62" s="95"/>
      <c r="Q62" s="95"/>
      <c r="R62" s="95"/>
      <c r="S62" s="95"/>
    </row>
    <row r="63" spans="10:19">
      <c r="J63" s="98"/>
      <c r="K63" s="95"/>
      <c r="L63" s="95"/>
      <c r="M63" s="95"/>
      <c r="N63" s="95"/>
      <c r="O63" s="95"/>
      <c r="P63" s="95"/>
      <c r="Q63" s="95"/>
      <c r="R63" s="95"/>
      <c r="S63" s="95"/>
    </row>
    <row r="64" spans="10:19">
      <c r="J64" s="98"/>
      <c r="K64" s="95"/>
      <c r="L64" s="95"/>
      <c r="M64" s="95"/>
      <c r="N64" s="95"/>
      <c r="O64" s="95"/>
      <c r="P64" s="95"/>
      <c r="Q64" s="95"/>
      <c r="R64" s="95"/>
      <c r="S64" s="95"/>
    </row>
  </sheetData>
  <mergeCells count="7">
    <mergeCell ref="A1:I1"/>
    <mergeCell ref="A2:B2"/>
    <mergeCell ref="C2:E2"/>
    <mergeCell ref="H2:I2"/>
    <mergeCell ref="A3:B3"/>
    <mergeCell ref="C3:E3"/>
    <mergeCell ref="G3:I3"/>
  </mergeCells>
  <pageMargins left="0.75" right="0.5" top="0.52" bottom="0.77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Introduction</vt:lpstr>
      <vt:lpstr>Define the Problem</vt:lpstr>
      <vt:lpstr>Fishbone Diagram</vt:lpstr>
      <vt:lpstr>Example 5 Why's</vt:lpstr>
      <vt:lpstr>5 Why's form</vt:lpstr>
      <vt:lpstr>Develop an action plan</vt:lpstr>
      <vt:lpstr>Monitor Progress</vt:lpstr>
      <vt:lpstr>Partial Budget</vt:lpstr>
      <vt:lpstr>Checklist</vt:lpstr>
      <vt:lpstr>'Monitor Progress'!Print_Area</vt:lpstr>
      <vt:lpstr>'Define the Problem'!Print_Titles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S-MP-1: Roadmap to Mastitis Problem Solving</dc:title>
  <dc:subject>Mastitis problem solving</dc:subject>
  <dc:creator>Quality Counts</dc:creator>
  <cp:keywords>mastitis, mastitis problem solving, fishbone diagram, action plan, partial budget</cp:keywords>
  <cp:lastModifiedBy>Rachel Lam</cp:lastModifiedBy>
  <cp:lastPrinted>2012-01-11T21:35:27Z</cp:lastPrinted>
  <dcterms:created xsi:type="dcterms:W3CDTF">2011-01-14T16:22:00Z</dcterms:created>
  <dcterms:modified xsi:type="dcterms:W3CDTF">2015-07-21T19:24:57Z</dcterms:modified>
</cp:coreProperties>
</file>